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495" activeTab="0"/>
  </bookViews>
  <sheets>
    <sheet name="分专业" sheetId="1" r:id="rId1"/>
  </sheets>
  <definedNames>
    <definedName name="_xlnm.Print_Area" localSheetId="0">'分专业'!$A$1:$AA$89</definedName>
    <definedName name="_xlnm.Print_Titles" localSheetId="0">'分专业'!$2:$8</definedName>
  </definedNames>
  <calcPr fullCalcOnLoad="1"/>
</workbook>
</file>

<file path=xl/sharedStrings.xml><?xml version="1.0" encoding="utf-8"?>
<sst xmlns="http://schemas.openxmlformats.org/spreadsheetml/2006/main" count="220" uniqueCount="136">
  <si>
    <t>附件4：</t>
  </si>
  <si>
    <t>广东省2013年普通高校分专业招生计划表</t>
  </si>
  <si>
    <t>学校名称：广东技术师范学院</t>
  </si>
  <si>
    <t>学 院</t>
  </si>
  <si>
    <t>专业名称</t>
  </si>
  <si>
    <t>层次</t>
  </si>
  <si>
    <t>普招总合计</t>
  </si>
  <si>
    <t>广东</t>
  </si>
  <si>
    <t>专
插
本</t>
  </si>
  <si>
    <t>学费
元/年</t>
  </si>
  <si>
    <t>校区</t>
  </si>
  <si>
    <t>普通类</t>
  </si>
  <si>
    <t>民族生</t>
  </si>
  <si>
    <t>山西</t>
  </si>
  <si>
    <t>河南</t>
  </si>
  <si>
    <t>广西</t>
  </si>
  <si>
    <t>云南</t>
  </si>
  <si>
    <t>贵州</t>
  </si>
  <si>
    <t>甘肃</t>
  </si>
  <si>
    <t>安徽</t>
  </si>
  <si>
    <t>江西</t>
  </si>
  <si>
    <t>黑龙江</t>
  </si>
  <si>
    <t>湖南</t>
  </si>
  <si>
    <t>海南</t>
  </si>
  <si>
    <t>湖北</t>
  </si>
  <si>
    <t>福建</t>
  </si>
  <si>
    <t>山东</t>
  </si>
  <si>
    <t>辽宁</t>
  </si>
  <si>
    <t>新疆</t>
  </si>
  <si>
    <t>招五年一贯制（单列，不含在合计数中）</t>
  </si>
  <si>
    <t>文科</t>
  </si>
  <si>
    <t>理科</t>
  </si>
  <si>
    <t>艺术</t>
  </si>
  <si>
    <t>合计:6000</t>
  </si>
  <si>
    <t>计算机学院</t>
  </si>
  <si>
    <t>数学与应用数学(师范)</t>
  </si>
  <si>
    <t>本科</t>
  </si>
  <si>
    <t>一年级在
白云校区
二年级迁
回校本部</t>
  </si>
  <si>
    <t>信息与计算科学</t>
  </si>
  <si>
    <t>计算机科学与技术（师范）</t>
  </si>
  <si>
    <t>计算机科学与技术</t>
  </si>
  <si>
    <t>软件工程（省级示范性软件学院专业）</t>
  </si>
  <si>
    <t>校本部</t>
  </si>
  <si>
    <t>物联网工程</t>
  </si>
  <si>
    <t>信息管理与信息系统</t>
  </si>
  <si>
    <t>信息管理与信息系统（教育系统，师范）</t>
  </si>
  <si>
    <t>电子商务（电子商务师）</t>
  </si>
  <si>
    <t>电子商务（师范）</t>
  </si>
  <si>
    <t>计算机应用技术</t>
  </si>
  <si>
    <t>专科</t>
  </si>
  <si>
    <t>电信学院</t>
  </si>
  <si>
    <t>电子信息工程</t>
  </si>
  <si>
    <t>电子信息工程(师范)</t>
  </si>
  <si>
    <t>应用电子技术教育</t>
  </si>
  <si>
    <t>通信工程</t>
  </si>
  <si>
    <t>光电信息科学与工程</t>
  </si>
  <si>
    <t>网络工程</t>
  </si>
  <si>
    <t>机电学院</t>
  </si>
  <si>
    <t>机械设计制造及其自动化</t>
  </si>
  <si>
    <t>西校区</t>
  </si>
  <si>
    <t>机械设计制造及其自动化（师范）</t>
  </si>
  <si>
    <t>机械电子工程</t>
  </si>
  <si>
    <t>机械电子工程（师范）</t>
  </si>
  <si>
    <t>工业设计</t>
  </si>
  <si>
    <t>工业设计（师范）</t>
  </si>
  <si>
    <t>产品设计（工业产品设计）</t>
  </si>
  <si>
    <t>车辆工程</t>
  </si>
  <si>
    <t>车辆工程（师范）</t>
  </si>
  <si>
    <t>汽车服务工程</t>
  </si>
  <si>
    <t>汽车服务工程（师范）</t>
  </si>
  <si>
    <t>自动化学院</t>
  </si>
  <si>
    <t>测控技术与仪器(汽车电子检测与控制)</t>
  </si>
  <si>
    <t>白云校区</t>
  </si>
  <si>
    <t>电气工程及其自动化</t>
  </si>
  <si>
    <t>电气工程及其自动化(师范)</t>
  </si>
  <si>
    <t>智能电网信息工程</t>
  </si>
  <si>
    <t>自动化</t>
  </si>
  <si>
    <t>自动化(师范)</t>
  </si>
  <si>
    <t>建筑电气与智能化</t>
  </si>
  <si>
    <t>传播学院</t>
  </si>
  <si>
    <t>教育技术学(师范)</t>
  </si>
  <si>
    <t>数字媒体技术(师范)</t>
  </si>
  <si>
    <t>数字媒体技术</t>
  </si>
  <si>
    <t>广播电视编导</t>
  </si>
  <si>
    <t>经济与贸易学院</t>
  </si>
  <si>
    <t>税收学（注册税务师）</t>
  </si>
  <si>
    <t>金融学</t>
  </si>
  <si>
    <t>金融学(国际金融)</t>
  </si>
  <si>
    <t>国际经济与贸易</t>
  </si>
  <si>
    <t>国际商务(师范)</t>
  </si>
  <si>
    <t>国际商务</t>
  </si>
  <si>
    <t>管理学院</t>
  </si>
  <si>
    <t>旅游管理与服务教育</t>
  </si>
  <si>
    <t>工商管理</t>
  </si>
  <si>
    <t>市场营销</t>
  </si>
  <si>
    <t>人力资源管理</t>
  </si>
  <si>
    <t>物流管理（师范）</t>
  </si>
  <si>
    <t>物流管理</t>
  </si>
  <si>
    <t>会计学院</t>
  </si>
  <si>
    <t>会计学(注册会计师)</t>
  </si>
  <si>
    <t>会计学(国际会计)</t>
  </si>
  <si>
    <t>财务管理</t>
  </si>
  <si>
    <t>财务会计教育(注册会计师)</t>
  </si>
  <si>
    <t>会计电算化</t>
  </si>
  <si>
    <t>政法学院</t>
  </si>
  <si>
    <t>法学</t>
  </si>
  <si>
    <t>北校区</t>
  </si>
  <si>
    <t>法学(师范)</t>
  </si>
  <si>
    <t>法学(律师)</t>
  </si>
  <si>
    <t>公共事业管理</t>
  </si>
  <si>
    <t>行政管理</t>
  </si>
  <si>
    <t>行政管理(企业行政管理)</t>
  </si>
  <si>
    <t>劳动与社会保障</t>
  </si>
  <si>
    <t>文学院</t>
  </si>
  <si>
    <t>汉语言文学（师范）</t>
  </si>
  <si>
    <t>汉语言文学（对外汉语，师范）</t>
  </si>
  <si>
    <t>汉语言文学（应用）</t>
  </si>
  <si>
    <t>外国语学院</t>
  </si>
  <si>
    <t>英语（师范）</t>
  </si>
  <si>
    <t>英语（翻译）</t>
  </si>
  <si>
    <t>商务英语</t>
  </si>
  <si>
    <t>日语</t>
  </si>
  <si>
    <t>美术学院</t>
  </si>
  <si>
    <t>动画</t>
  </si>
  <si>
    <t>美术学(师范)</t>
  </si>
  <si>
    <t>视觉传达(师范)</t>
  </si>
  <si>
    <t>环境设计</t>
  </si>
  <si>
    <t>服装与服饰设计</t>
  </si>
  <si>
    <t>工艺美术(师范)</t>
  </si>
  <si>
    <t>服装设计与工程</t>
  </si>
  <si>
    <t>教育学院</t>
  </si>
  <si>
    <t>学前教育（师范）</t>
  </si>
  <si>
    <t>应用心理学（师范）</t>
  </si>
  <si>
    <t>音乐学院</t>
  </si>
  <si>
    <t>音乐学(师范)</t>
  </si>
  <si>
    <t>音乐学(舞蹈,师范)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</si>
</sst>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4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4"/>
      <color indexed="36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.5"/>
      <color indexed="8"/>
      <name val="宋体"/>
      <family val="0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2"/>
      <color indexed="12"/>
      <name val="宋体"/>
      <family val="0"/>
    </font>
    <font>
      <b/>
      <sz val="14"/>
      <color indexed="8"/>
      <name val="宋体"/>
      <family val="0"/>
    </font>
    <font>
      <sz val="9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40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0" fontId="25" fillId="0" borderId="10" xfId="40" applyFont="1" applyFill="1" applyBorder="1" applyAlignment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4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10" xfId="0" applyFont="1" applyFill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3年编制计划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9"/>
  <sheetViews>
    <sheetView tabSelected="1" zoomScalePageLayoutView="0" workbookViewId="0" topLeftCell="A1">
      <pane xSplit="3" ySplit="7" topLeftCell="E7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B74" sqref="AB74"/>
    </sheetView>
  </sheetViews>
  <sheetFormatPr defaultColWidth="9.00390625" defaultRowHeight="20.25" customHeight="1"/>
  <cols>
    <col min="1" max="1" width="8.125" style="6" customWidth="1"/>
    <col min="2" max="2" width="19.875" style="2" customWidth="1"/>
    <col min="3" max="3" width="4.625" style="8" customWidth="1"/>
    <col min="4" max="4" width="4.625" style="4" customWidth="1"/>
    <col min="5" max="5" width="4.625" style="1" customWidth="1"/>
    <col min="6" max="6" width="4.75390625" style="1" customWidth="1"/>
    <col min="7" max="8" width="4.625" style="1" customWidth="1"/>
    <col min="9" max="9" width="3.75390625" style="7" customWidth="1"/>
    <col min="10" max="10" width="3.25390625" style="4" customWidth="1"/>
    <col min="11" max="15" width="3.00390625" style="4" customWidth="1"/>
    <col min="16" max="16" width="3.00390625" style="5" customWidth="1"/>
    <col min="17" max="25" width="3.00390625" style="4" customWidth="1"/>
    <col min="26" max="26" width="4.00390625" style="5" customWidth="1"/>
    <col min="27" max="27" width="7.50390625" style="4" hidden="1" customWidth="1"/>
    <col min="28" max="28" width="5.625" style="4" customWidth="1"/>
    <col min="29" max="29" width="6.25390625" style="4" customWidth="1"/>
    <col min="30" max="30" width="9.00390625" style="4" bestFit="1" customWidth="1"/>
    <col min="31" max="16384" width="9.00390625" style="4" customWidth="1"/>
  </cols>
  <sheetData>
    <row r="1" spans="1:29" s="2" customFormat="1" ht="20.25" customHeight="1">
      <c r="A1" s="11"/>
      <c r="B1" s="12" t="s">
        <v>0</v>
      </c>
      <c r="C1" s="13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14"/>
      <c r="AC1" s="14"/>
    </row>
    <row r="2" spans="1:29" s="2" customFormat="1" ht="20.25" customHeight="1">
      <c r="A2" s="11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14"/>
      <c r="AC2" s="14"/>
    </row>
    <row r="3" spans="1:29" s="2" customFormat="1" ht="20.2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14"/>
      <c r="AC3" s="14"/>
    </row>
    <row r="4" spans="1:29" s="3" customFormat="1" ht="20.25" customHeight="1">
      <c r="A4" s="30" t="s">
        <v>3</v>
      </c>
      <c r="B4" s="30" t="s">
        <v>4</v>
      </c>
      <c r="C4" s="30" t="s">
        <v>5</v>
      </c>
      <c r="D4" s="30" t="s">
        <v>6</v>
      </c>
      <c r="E4" s="29" t="s">
        <v>7</v>
      </c>
      <c r="F4" s="29"/>
      <c r="G4" s="29"/>
      <c r="H4" s="29"/>
      <c r="I4" s="29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 t="s">
        <v>8</v>
      </c>
      <c r="AA4" s="17"/>
      <c r="AB4" s="30" t="s">
        <v>9</v>
      </c>
      <c r="AC4" s="29" t="s">
        <v>10</v>
      </c>
    </row>
    <row r="5" spans="1:30" s="3" customFormat="1" ht="20.25" customHeight="1">
      <c r="A5" s="30"/>
      <c r="B5" s="30"/>
      <c r="C5" s="30"/>
      <c r="D5" s="30"/>
      <c r="E5" s="30" t="s">
        <v>11</v>
      </c>
      <c r="F5" s="30"/>
      <c r="G5" s="30"/>
      <c r="H5" s="30" t="s">
        <v>12</v>
      </c>
      <c r="I5" s="30"/>
      <c r="J5" s="30" t="s">
        <v>13</v>
      </c>
      <c r="K5" s="30" t="s">
        <v>14</v>
      </c>
      <c r="L5" s="30" t="s">
        <v>15</v>
      </c>
      <c r="M5" s="30" t="s">
        <v>16</v>
      </c>
      <c r="N5" s="30" t="s">
        <v>17</v>
      </c>
      <c r="O5" s="30" t="s">
        <v>18</v>
      </c>
      <c r="P5" s="30" t="s">
        <v>19</v>
      </c>
      <c r="Q5" s="30" t="s">
        <v>20</v>
      </c>
      <c r="R5" s="30" t="s">
        <v>21</v>
      </c>
      <c r="S5" s="30" t="s">
        <v>22</v>
      </c>
      <c r="T5" s="30" t="s">
        <v>23</v>
      </c>
      <c r="U5" s="30" t="s">
        <v>24</v>
      </c>
      <c r="V5" s="30" t="s">
        <v>25</v>
      </c>
      <c r="W5" s="30" t="s">
        <v>26</v>
      </c>
      <c r="X5" s="30" t="s">
        <v>27</v>
      </c>
      <c r="Y5" s="30" t="s">
        <v>28</v>
      </c>
      <c r="Z5" s="34"/>
      <c r="AA5" s="30" t="s">
        <v>29</v>
      </c>
      <c r="AB5" s="29"/>
      <c r="AC5" s="29"/>
      <c r="AD5" s="25"/>
    </row>
    <row r="6" spans="1:29" s="3" customFormat="1" ht="20.25" customHeight="1">
      <c r="A6" s="30"/>
      <c r="B6" s="30"/>
      <c r="C6" s="30"/>
      <c r="D6" s="30"/>
      <c r="E6" s="30" t="s">
        <v>30</v>
      </c>
      <c r="F6" s="30" t="s">
        <v>31</v>
      </c>
      <c r="G6" s="30" t="s">
        <v>32</v>
      </c>
      <c r="H6" s="30" t="s">
        <v>30</v>
      </c>
      <c r="I6" s="30" t="s">
        <v>31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4"/>
      <c r="AA6" s="30"/>
      <c r="AB6" s="29"/>
      <c r="AC6" s="29"/>
    </row>
    <row r="7" spans="1:29" s="3" customFormat="1" ht="38.2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4"/>
      <c r="AA7" s="30"/>
      <c r="AB7" s="29"/>
      <c r="AC7" s="29"/>
    </row>
    <row r="8" spans="1:29" ht="20.25" customHeight="1">
      <c r="A8" s="30" t="s">
        <v>33</v>
      </c>
      <c r="B8" s="30"/>
      <c r="C8" s="30"/>
      <c r="D8" s="16">
        <f aca="true" t="shared" si="0" ref="D8:J8">SUM(D9:D89)</f>
        <v>5564</v>
      </c>
      <c r="E8" s="16">
        <f t="shared" si="0"/>
        <v>1400</v>
      </c>
      <c r="F8" s="16">
        <f t="shared" si="0"/>
        <v>2824</v>
      </c>
      <c r="G8" s="16">
        <f t="shared" si="0"/>
        <v>490</v>
      </c>
      <c r="H8" s="16">
        <f t="shared" si="0"/>
        <v>135</v>
      </c>
      <c r="I8" s="16">
        <f t="shared" si="0"/>
        <v>165</v>
      </c>
      <c r="J8" s="16">
        <f t="shared" si="0"/>
        <v>50</v>
      </c>
      <c r="K8" s="16">
        <f aca="true" t="shared" si="1" ref="K8:Y8">SUM(K9:K89)</f>
        <v>89</v>
      </c>
      <c r="L8" s="16">
        <f t="shared" si="1"/>
        <v>27</v>
      </c>
      <c r="M8" s="16">
        <f t="shared" si="1"/>
        <v>9</v>
      </c>
      <c r="N8" s="16">
        <f t="shared" si="1"/>
        <v>56</v>
      </c>
      <c r="O8" s="16">
        <f t="shared" si="1"/>
        <v>67</v>
      </c>
      <c r="P8" s="16">
        <f t="shared" si="1"/>
        <v>64</v>
      </c>
      <c r="Q8" s="16">
        <f t="shared" si="1"/>
        <v>27</v>
      </c>
      <c r="R8" s="16">
        <f t="shared" si="1"/>
        <v>10</v>
      </c>
      <c r="S8" s="16">
        <f t="shared" si="1"/>
        <v>35</v>
      </c>
      <c r="T8" s="16">
        <f t="shared" si="1"/>
        <v>22</v>
      </c>
      <c r="U8" s="16">
        <f t="shared" si="1"/>
        <v>10</v>
      </c>
      <c r="V8" s="16">
        <f t="shared" si="1"/>
        <v>10</v>
      </c>
      <c r="W8" s="16">
        <f t="shared" si="1"/>
        <v>14</v>
      </c>
      <c r="X8" s="16">
        <f t="shared" si="1"/>
        <v>5</v>
      </c>
      <c r="Y8" s="16">
        <f t="shared" si="1"/>
        <v>55</v>
      </c>
      <c r="Z8" s="16">
        <v>436</v>
      </c>
      <c r="AA8" s="16"/>
      <c r="AB8" s="15"/>
      <c r="AC8" s="15"/>
    </row>
    <row r="9" spans="1:29" s="5" customFormat="1" ht="20.25" customHeight="1">
      <c r="A9" s="31" t="s">
        <v>34</v>
      </c>
      <c r="B9" s="19" t="s">
        <v>35</v>
      </c>
      <c r="C9" s="19" t="s">
        <v>36</v>
      </c>
      <c r="D9" s="19">
        <f>SUM(E9:Z9)</f>
        <v>100</v>
      </c>
      <c r="E9" s="18"/>
      <c r="F9" s="18">
        <v>80</v>
      </c>
      <c r="G9" s="18"/>
      <c r="H9" s="18"/>
      <c r="I9" s="18">
        <v>3</v>
      </c>
      <c r="J9" s="18">
        <v>1</v>
      </c>
      <c r="K9" s="18">
        <v>1</v>
      </c>
      <c r="L9" s="18"/>
      <c r="M9" s="18"/>
      <c r="N9" s="18">
        <v>1</v>
      </c>
      <c r="O9" s="18">
        <v>1</v>
      </c>
      <c r="P9" s="18">
        <v>1</v>
      </c>
      <c r="Q9" s="18"/>
      <c r="R9" s="18"/>
      <c r="S9" s="18">
        <v>2</v>
      </c>
      <c r="T9" s="18"/>
      <c r="U9" s="18"/>
      <c r="V9" s="18"/>
      <c r="W9" s="18"/>
      <c r="X9" s="18"/>
      <c r="Y9" s="18">
        <v>10</v>
      </c>
      <c r="Z9" s="18"/>
      <c r="AA9" s="18"/>
      <c r="AB9" s="20">
        <v>4730</v>
      </c>
      <c r="AC9" s="31" t="s">
        <v>37</v>
      </c>
    </row>
    <row r="10" spans="1:29" s="5" customFormat="1" ht="20.25" customHeight="1">
      <c r="A10" s="32"/>
      <c r="B10" s="19" t="s">
        <v>38</v>
      </c>
      <c r="C10" s="19" t="s">
        <v>36</v>
      </c>
      <c r="D10" s="19">
        <f aca="true" t="shared" si="2" ref="D10:D68">SUM(E10:Z10)</f>
        <v>50</v>
      </c>
      <c r="E10" s="18"/>
      <c r="F10" s="18">
        <v>45</v>
      </c>
      <c r="G10" s="18"/>
      <c r="H10" s="18"/>
      <c r="I10" s="18"/>
      <c r="J10" s="18"/>
      <c r="K10" s="18">
        <v>2</v>
      </c>
      <c r="L10" s="18"/>
      <c r="M10" s="18"/>
      <c r="N10" s="18"/>
      <c r="O10" s="18"/>
      <c r="P10" s="18"/>
      <c r="Q10" s="18"/>
      <c r="R10" s="18"/>
      <c r="S10" s="18"/>
      <c r="T10" s="18">
        <v>1</v>
      </c>
      <c r="U10" s="18"/>
      <c r="V10" s="18"/>
      <c r="W10" s="18">
        <v>2</v>
      </c>
      <c r="X10" s="18"/>
      <c r="Y10" s="18"/>
      <c r="Z10" s="18"/>
      <c r="AA10" s="18"/>
      <c r="AB10" s="20">
        <v>4730</v>
      </c>
      <c r="AC10" s="32"/>
    </row>
    <row r="11" spans="1:29" s="26" customFormat="1" ht="20.25" customHeight="1">
      <c r="A11" s="32"/>
      <c r="B11" s="19" t="s">
        <v>39</v>
      </c>
      <c r="C11" s="19" t="s">
        <v>36</v>
      </c>
      <c r="D11" s="19">
        <f t="shared" si="2"/>
        <v>40</v>
      </c>
      <c r="E11" s="18"/>
      <c r="F11" s="18">
        <v>28</v>
      </c>
      <c r="G11" s="18"/>
      <c r="H11" s="18"/>
      <c r="I11" s="18">
        <v>2</v>
      </c>
      <c r="J11" s="18"/>
      <c r="K11" s="18">
        <v>2</v>
      </c>
      <c r="L11" s="18">
        <v>1</v>
      </c>
      <c r="M11" s="18"/>
      <c r="N11" s="18">
        <v>2</v>
      </c>
      <c r="O11" s="18">
        <v>2</v>
      </c>
      <c r="P11" s="18">
        <v>1</v>
      </c>
      <c r="Q11" s="18"/>
      <c r="R11" s="18"/>
      <c r="S11" s="18"/>
      <c r="T11" s="18"/>
      <c r="U11" s="18">
        <v>2</v>
      </c>
      <c r="V11" s="18"/>
      <c r="W11" s="18"/>
      <c r="X11" s="18"/>
      <c r="Y11" s="18"/>
      <c r="Z11" s="18"/>
      <c r="AA11" s="18"/>
      <c r="AB11" s="20">
        <v>4730</v>
      </c>
      <c r="AC11" s="32"/>
    </row>
    <row r="12" spans="1:29" s="26" customFormat="1" ht="39.75" customHeight="1">
      <c r="A12" s="32"/>
      <c r="B12" s="19" t="s">
        <v>40</v>
      </c>
      <c r="C12" s="19" t="s">
        <v>36</v>
      </c>
      <c r="D12" s="19">
        <f t="shared" si="2"/>
        <v>66</v>
      </c>
      <c r="E12" s="18"/>
      <c r="F12" s="18">
        <v>59</v>
      </c>
      <c r="G12" s="18"/>
      <c r="H12" s="18"/>
      <c r="I12" s="18">
        <v>3</v>
      </c>
      <c r="J12" s="18">
        <v>1</v>
      </c>
      <c r="K12" s="18"/>
      <c r="L12" s="18"/>
      <c r="M12" s="18"/>
      <c r="N12" s="18"/>
      <c r="O12" s="18">
        <v>2</v>
      </c>
      <c r="P12" s="18"/>
      <c r="Q12" s="18"/>
      <c r="R12" s="18"/>
      <c r="S12" s="18"/>
      <c r="T12" s="18"/>
      <c r="U12" s="18">
        <v>1</v>
      </c>
      <c r="V12" s="18"/>
      <c r="W12" s="18"/>
      <c r="X12" s="18"/>
      <c r="Y12" s="18"/>
      <c r="Z12" s="18"/>
      <c r="AA12" s="18"/>
      <c r="AB12" s="20">
        <v>4730</v>
      </c>
      <c r="AC12" s="32"/>
    </row>
    <row r="13" spans="1:29" s="5" customFormat="1" ht="31.5" customHeight="1">
      <c r="A13" s="32"/>
      <c r="B13" s="21" t="s">
        <v>41</v>
      </c>
      <c r="C13" s="19" t="s">
        <v>36</v>
      </c>
      <c r="D13" s="19">
        <f t="shared" si="2"/>
        <v>80</v>
      </c>
      <c r="E13" s="18"/>
      <c r="F13" s="18">
        <v>80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20">
        <v>8000</v>
      </c>
      <c r="AC13" s="20" t="s">
        <v>42</v>
      </c>
    </row>
    <row r="14" spans="1:29" s="5" customFormat="1" ht="20.25" customHeight="1">
      <c r="A14" s="32"/>
      <c r="B14" s="19" t="s">
        <v>43</v>
      </c>
      <c r="C14" s="19" t="s">
        <v>36</v>
      </c>
      <c r="D14" s="19">
        <f t="shared" si="2"/>
        <v>50</v>
      </c>
      <c r="E14" s="18"/>
      <c r="F14" s="18">
        <v>45</v>
      </c>
      <c r="G14" s="18"/>
      <c r="H14" s="18"/>
      <c r="I14" s="18">
        <v>2</v>
      </c>
      <c r="J14" s="18"/>
      <c r="K14" s="18">
        <v>1</v>
      </c>
      <c r="L14" s="18"/>
      <c r="M14" s="18">
        <v>1</v>
      </c>
      <c r="N14" s="18"/>
      <c r="O14" s="18"/>
      <c r="P14" s="18">
        <v>1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20">
        <v>4730</v>
      </c>
      <c r="AC14" s="31" t="s">
        <v>37</v>
      </c>
    </row>
    <row r="15" spans="1:29" s="5" customFormat="1" ht="20.25" customHeight="1">
      <c r="A15" s="32"/>
      <c r="B15" s="19" t="s">
        <v>44</v>
      </c>
      <c r="C15" s="19" t="s">
        <v>36</v>
      </c>
      <c r="D15" s="19">
        <f t="shared" si="2"/>
        <v>50</v>
      </c>
      <c r="E15" s="18"/>
      <c r="F15" s="18">
        <v>46</v>
      </c>
      <c r="G15" s="18"/>
      <c r="H15" s="18"/>
      <c r="I15" s="18">
        <v>2</v>
      </c>
      <c r="J15" s="18"/>
      <c r="K15" s="18">
        <v>2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20">
        <v>4730</v>
      </c>
      <c r="AC15" s="32"/>
    </row>
    <row r="16" spans="1:29" s="5" customFormat="1" ht="29.25" customHeight="1">
      <c r="A16" s="32"/>
      <c r="B16" s="21" t="s">
        <v>45</v>
      </c>
      <c r="C16" s="19" t="s">
        <v>36</v>
      </c>
      <c r="D16" s="19">
        <f t="shared" si="2"/>
        <v>45</v>
      </c>
      <c r="E16" s="18"/>
      <c r="F16" s="18">
        <v>39</v>
      </c>
      <c r="G16" s="18"/>
      <c r="H16" s="18"/>
      <c r="I16" s="18">
        <v>2</v>
      </c>
      <c r="J16" s="18"/>
      <c r="K16" s="18"/>
      <c r="L16" s="18"/>
      <c r="M16" s="18"/>
      <c r="N16" s="18">
        <v>2</v>
      </c>
      <c r="O16" s="18">
        <v>1</v>
      </c>
      <c r="P16" s="18"/>
      <c r="Q16" s="18"/>
      <c r="R16" s="18"/>
      <c r="S16" s="18"/>
      <c r="T16" s="18"/>
      <c r="U16" s="18"/>
      <c r="V16" s="18"/>
      <c r="W16" s="18">
        <v>1</v>
      </c>
      <c r="X16" s="18"/>
      <c r="Y16" s="18"/>
      <c r="Z16" s="18"/>
      <c r="AA16" s="18"/>
      <c r="AB16" s="20">
        <v>4730</v>
      </c>
      <c r="AC16" s="32"/>
    </row>
    <row r="17" spans="1:29" s="5" customFormat="1" ht="20.25" customHeight="1">
      <c r="A17" s="32"/>
      <c r="B17" s="21" t="s">
        <v>46</v>
      </c>
      <c r="C17" s="19" t="s">
        <v>36</v>
      </c>
      <c r="D17" s="19">
        <f t="shared" si="2"/>
        <v>45</v>
      </c>
      <c r="E17" s="18"/>
      <c r="F17" s="18">
        <v>42</v>
      </c>
      <c r="G17" s="18"/>
      <c r="H17" s="18"/>
      <c r="I17" s="18">
        <v>2</v>
      </c>
      <c r="J17" s="18"/>
      <c r="K17" s="18"/>
      <c r="L17" s="18"/>
      <c r="M17" s="18"/>
      <c r="N17" s="18"/>
      <c r="O17" s="18">
        <v>1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20">
        <v>4730</v>
      </c>
      <c r="AC17" s="32"/>
    </row>
    <row r="18" spans="1:29" s="5" customFormat="1" ht="20.25" customHeight="1">
      <c r="A18" s="32"/>
      <c r="B18" s="21" t="s">
        <v>47</v>
      </c>
      <c r="C18" s="19" t="s">
        <v>36</v>
      </c>
      <c r="D18" s="19">
        <f t="shared" si="2"/>
        <v>42</v>
      </c>
      <c r="E18" s="18"/>
      <c r="F18" s="18">
        <v>39</v>
      </c>
      <c r="G18" s="18"/>
      <c r="H18" s="18"/>
      <c r="I18" s="18">
        <v>1</v>
      </c>
      <c r="J18" s="18">
        <v>1</v>
      </c>
      <c r="K18" s="18">
        <v>1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20">
        <v>4730</v>
      </c>
      <c r="AC18" s="32"/>
    </row>
    <row r="19" spans="1:29" ht="20.25" customHeight="1">
      <c r="A19" s="32"/>
      <c r="B19" s="19" t="s">
        <v>48</v>
      </c>
      <c r="C19" s="19" t="s">
        <v>49</v>
      </c>
      <c r="D19" s="19">
        <f t="shared" si="2"/>
        <v>50</v>
      </c>
      <c r="E19" s="18"/>
      <c r="F19" s="18"/>
      <c r="G19" s="18"/>
      <c r="H19" s="18"/>
      <c r="I19" s="18">
        <v>50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20">
        <v>5500</v>
      </c>
      <c r="AC19" s="32"/>
    </row>
    <row r="20" spans="1:29" ht="20.25" customHeight="1">
      <c r="A20" s="31" t="s">
        <v>50</v>
      </c>
      <c r="B20" s="21" t="s">
        <v>51</v>
      </c>
      <c r="C20" s="19" t="s">
        <v>36</v>
      </c>
      <c r="D20" s="19">
        <f t="shared" si="2"/>
        <v>100</v>
      </c>
      <c r="E20" s="18"/>
      <c r="F20" s="18">
        <v>93</v>
      </c>
      <c r="G20" s="18"/>
      <c r="H20" s="18"/>
      <c r="I20" s="18">
        <v>3</v>
      </c>
      <c r="J20" s="18"/>
      <c r="K20" s="18"/>
      <c r="L20" s="18"/>
      <c r="M20" s="18"/>
      <c r="N20" s="18">
        <v>1</v>
      </c>
      <c r="O20" s="18">
        <v>1</v>
      </c>
      <c r="P20" s="18">
        <v>1</v>
      </c>
      <c r="Q20" s="18"/>
      <c r="R20" s="18"/>
      <c r="S20" s="18"/>
      <c r="T20" s="18"/>
      <c r="U20" s="18"/>
      <c r="V20" s="18">
        <v>1</v>
      </c>
      <c r="W20" s="18"/>
      <c r="X20" s="18"/>
      <c r="Y20" s="18"/>
      <c r="Z20" s="18"/>
      <c r="AA20" s="18"/>
      <c r="AB20" s="20">
        <v>4730</v>
      </c>
      <c r="AC20" s="32"/>
    </row>
    <row r="21" spans="1:29" ht="20.25" customHeight="1">
      <c r="A21" s="31"/>
      <c r="B21" s="21" t="s">
        <v>52</v>
      </c>
      <c r="C21" s="19" t="s">
        <v>36</v>
      </c>
      <c r="D21" s="19">
        <f t="shared" si="2"/>
        <v>50</v>
      </c>
      <c r="E21" s="18"/>
      <c r="F21" s="18">
        <v>42</v>
      </c>
      <c r="G21" s="18"/>
      <c r="H21" s="18"/>
      <c r="I21" s="18">
        <v>2</v>
      </c>
      <c r="J21" s="18"/>
      <c r="K21" s="18">
        <v>2</v>
      </c>
      <c r="L21" s="18">
        <v>1</v>
      </c>
      <c r="M21" s="18"/>
      <c r="N21" s="18"/>
      <c r="O21" s="18"/>
      <c r="P21" s="18"/>
      <c r="Q21" s="18"/>
      <c r="R21" s="18"/>
      <c r="S21" s="18">
        <v>1</v>
      </c>
      <c r="T21" s="18"/>
      <c r="U21" s="18"/>
      <c r="V21" s="18"/>
      <c r="W21" s="18"/>
      <c r="X21" s="18"/>
      <c r="Y21" s="18">
        <v>2</v>
      </c>
      <c r="Z21" s="18"/>
      <c r="AA21" s="18"/>
      <c r="AB21" s="20">
        <v>4730</v>
      </c>
      <c r="AC21" s="32"/>
    </row>
    <row r="22" spans="1:29" ht="20.25" customHeight="1">
      <c r="A22" s="31"/>
      <c r="B22" s="21" t="s">
        <v>53</v>
      </c>
      <c r="C22" s="19" t="s">
        <v>36</v>
      </c>
      <c r="D22" s="19">
        <f t="shared" si="2"/>
        <v>50</v>
      </c>
      <c r="E22" s="18"/>
      <c r="F22" s="18">
        <v>42</v>
      </c>
      <c r="G22" s="18"/>
      <c r="H22" s="18"/>
      <c r="I22" s="18">
        <v>3</v>
      </c>
      <c r="J22" s="18"/>
      <c r="K22" s="18"/>
      <c r="L22" s="18"/>
      <c r="M22" s="18"/>
      <c r="N22" s="18">
        <v>1</v>
      </c>
      <c r="O22" s="18">
        <v>2</v>
      </c>
      <c r="P22" s="18">
        <v>1</v>
      </c>
      <c r="Q22" s="18"/>
      <c r="R22" s="18"/>
      <c r="S22" s="18"/>
      <c r="T22" s="18">
        <v>1</v>
      </c>
      <c r="U22" s="18"/>
      <c r="V22" s="18"/>
      <c r="W22" s="18"/>
      <c r="X22" s="18"/>
      <c r="Y22" s="18"/>
      <c r="Z22" s="18"/>
      <c r="AA22" s="18"/>
      <c r="AB22" s="20">
        <v>4730</v>
      </c>
      <c r="AC22" s="32"/>
    </row>
    <row r="23" spans="1:29" ht="20.25" customHeight="1">
      <c r="A23" s="31"/>
      <c r="B23" s="21" t="s">
        <v>54</v>
      </c>
      <c r="C23" s="19" t="s">
        <v>36</v>
      </c>
      <c r="D23" s="19">
        <f t="shared" si="2"/>
        <v>90</v>
      </c>
      <c r="E23" s="18"/>
      <c r="F23" s="18">
        <v>83</v>
      </c>
      <c r="G23" s="18"/>
      <c r="H23" s="18"/>
      <c r="I23" s="18">
        <v>3</v>
      </c>
      <c r="J23" s="18"/>
      <c r="K23" s="18">
        <v>2</v>
      </c>
      <c r="L23" s="18"/>
      <c r="M23" s="18"/>
      <c r="N23" s="18"/>
      <c r="O23" s="18">
        <v>1</v>
      </c>
      <c r="P23" s="18"/>
      <c r="Q23" s="18"/>
      <c r="R23" s="18"/>
      <c r="S23" s="18">
        <v>1</v>
      </c>
      <c r="T23" s="18"/>
      <c r="U23" s="18"/>
      <c r="V23" s="18"/>
      <c r="W23" s="18"/>
      <c r="X23" s="18"/>
      <c r="Y23" s="18"/>
      <c r="Z23" s="18"/>
      <c r="AA23" s="18"/>
      <c r="AB23" s="20">
        <v>4730</v>
      </c>
      <c r="AC23" s="32"/>
    </row>
    <row r="24" spans="1:29" ht="20.25" customHeight="1">
      <c r="A24" s="31"/>
      <c r="B24" s="21" t="s">
        <v>55</v>
      </c>
      <c r="C24" s="19" t="s">
        <v>36</v>
      </c>
      <c r="D24" s="19">
        <f t="shared" si="2"/>
        <v>80</v>
      </c>
      <c r="E24" s="18"/>
      <c r="F24" s="18">
        <v>76</v>
      </c>
      <c r="G24" s="18"/>
      <c r="H24" s="18"/>
      <c r="I24" s="18">
        <v>2</v>
      </c>
      <c r="J24" s="18"/>
      <c r="K24" s="18"/>
      <c r="L24" s="18"/>
      <c r="M24" s="18">
        <v>1</v>
      </c>
      <c r="N24" s="18">
        <v>1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20">
        <v>4730</v>
      </c>
      <c r="AC24" s="32"/>
    </row>
    <row r="25" spans="1:29" ht="20.25" customHeight="1">
      <c r="A25" s="31"/>
      <c r="B25" s="19" t="s">
        <v>56</v>
      </c>
      <c r="C25" s="19" t="s">
        <v>36</v>
      </c>
      <c r="D25" s="19">
        <f t="shared" si="2"/>
        <v>90</v>
      </c>
      <c r="E25" s="18"/>
      <c r="F25" s="18">
        <v>83</v>
      </c>
      <c r="G25" s="18"/>
      <c r="H25" s="18"/>
      <c r="I25" s="18">
        <v>3</v>
      </c>
      <c r="J25" s="18"/>
      <c r="K25" s="18">
        <v>2</v>
      </c>
      <c r="L25" s="18"/>
      <c r="M25" s="18"/>
      <c r="N25" s="18">
        <v>1</v>
      </c>
      <c r="O25" s="18">
        <v>1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20">
        <v>4730</v>
      </c>
      <c r="AC25" s="32"/>
    </row>
    <row r="26" spans="1:29" ht="20.25" customHeight="1">
      <c r="A26" s="31" t="s">
        <v>57</v>
      </c>
      <c r="B26" s="20" t="s">
        <v>58</v>
      </c>
      <c r="C26" s="19" t="s">
        <v>36</v>
      </c>
      <c r="D26" s="19">
        <f t="shared" si="2"/>
        <v>50</v>
      </c>
      <c r="E26" s="18"/>
      <c r="F26" s="18">
        <v>42</v>
      </c>
      <c r="G26" s="18"/>
      <c r="H26" s="18"/>
      <c r="I26" s="18">
        <v>2</v>
      </c>
      <c r="J26" s="18"/>
      <c r="K26" s="18">
        <v>1</v>
      </c>
      <c r="L26" s="18"/>
      <c r="M26" s="18"/>
      <c r="N26" s="18">
        <v>1</v>
      </c>
      <c r="O26" s="18">
        <v>1</v>
      </c>
      <c r="P26" s="18">
        <v>1</v>
      </c>
      <c r="Q26" s="18"/>
      <c r="R26" s="18"/>
      <c r="S26" s="18">
        <v>2</v>
      </c>
      <c r="T26" s="18"/>
      <c r="U26" s="18"/>
      <c r="V26" s="18"/>
      <c r="W26" s="18"/>
      <c r="X26" s="18"/>
      <c r="Y26" s="18"/>
      <c r="Z26" s="18"/>
      <c r="AA26" s="18"/>
      <c r="AB26" s="20">
        <v>4730</v>
      </c>
      <c r="AC26" s="32" t="s">
        <v>59</v>
      </c>
    </row>
    <row r="27" spans="1:29" ht="27.75" customHeight="1">
      <c r="A27" s="31"/>
      <c r="B27" s="18" t="s">
        <v>60</v>
      </c>
      <c r="C27" s="19" t="s">
        <v>36</v>
      </c>
      <c r="D27" s="19">
        <f t="shared" si="2"/>
        <v>50</v>
      </c>
      <c r="E27" s="18"/>
      <c r="F27" s="18">
        <v>43</v>
      </c>
      <c r="G27" s="18"/>
      <c r="H27" s="18"/>
      <c r="I27" s="18">
        <v>1</v>
      </c>
      <c r="J27" s="18">
        <v>1</v>
      </c>
      <c r="K27" s="18">
        <v>2</v>
      </c>
      <c r="L27" s="18"/>
      <c r="M27" s="18"/>
      <c r="N27" s="18"/>
      <c r="O27" s="18">
        <v>1</v>
      </c>
      <c r="P27" s="18"/>
      <c r="Q27" s="18"/>
      <c r="R27" s="18"/>
      <c r="S27" s="18"/>
      <c r="T27" s="18">
        <v>1</v>
      </c>
      <c r="U27" s="18"/>
      <c r="V27" s="18"/>
      <c r="W27" s="18"/>
      <c r="X27" s="18">
        <v>1</v>
      </c>
      <c r="Y27" s="18"/>
      <c r="Z27" s="18"/>
      <c r="AA27" s="18"/>
      <c r="AB27" s="20">
        <v>4730</v>
      </c>
      <c r="AC27" s="32"/>
    </row>
    <row r="28" spans="1:29" ht="20.25" customHeight="1">
      <c r="A28" s="31"/>
      <c r="B28" s="19" t="s">
        <v>61</v>
      </c>
      <c r="C28" s="19" t="s">
        <v>36</v>
      </c>
      <c r="D28" s="19">
        <f t="shared" si="2"/>
        <v>50</v>
      </c>
      <c r="E28" s="18"/>
      <c r="F28" s="18">
        <v>43</v>
      </c>
      <c r="G28" s="18"/>
      <c r="H28" s="18"/>
      <c r="I28" s="18">
        <v>2</v>
      </c>
      <c r="J28" s="18"/>
      <c r="K28" s="18"/>
      <c r="L28" s="18"/>
      <c r="M28" s="18"/>
      <c r="N28" s="18"/>
      <c r="O28" s="18"/>
      <c r="P28" s="18">
        <v>1</v>
      </c>
      <c r="Q28" s="18"/>
      <c r="R28" s="18"/>
      <c r="S28" s="18"/>
      <c r="T28" s="18"/>
      <c r="U28" s="18">
        <v>2</v>
      </c>
      <c r="V28" s="18"/>
      <c r="W28" s="18"/>
      <c r="X28" s="18"/>
      <c r="Y28" s="18">
        <v>2</v>
      </c>
      <c r="Z28" s="18"/>
      <c r="AA28" s="18"/>
      <c r="AB28" s="20">
        <v>4730</v>
      </c>
      <c r="AC28" s="32"/>
    </row>
    <row r="29" spans="1:29" ht="20.25" customHeight="1">
      <c r="A29" s="31"/>
      <c r="B29" s="19" t="s">
        <v>62</v>
      </c>
      <c r="C29" s="19" t="s">
        <v>36</v>
      </c>
      <c r="D29" s="19">
        <f t="shared" si="2"/>
        <v>50</v>
      </c>
      <c r="E29" s="18"/>
      <c r="F29" s="18">
        <v>45</v>
      </c>
      <c r="G29" s="18"/>
      <c r="H29" s="18"/>
      <c r="I29" s="18"/>
      <c r="J29" s="18"/>
      <c r="K29" s="18">
        <v>1</v>
      </c>
      <c r="L29" s="18"/>
      <c r="M29" s="18"/>
      <c r="N29" s="18"/>
      <c r="O29" s="18"/>
      <c r="P29" s="18"/>
      <c r="Q29" s="18"/>
      <c r="R29" s="18"/>
      <c r="S29" s="18">
        <v>1</v>
      </c>
      <c r="T29" s="18"/>
      <c r="U29" s="18">
        <v>1</v>
      </c>
      <c r="V29" s="18">
        <v>1</v>
      </c>
      <c r="W29" s="18">
        <v>1</v>
      </c>
      <c r="X29" s="18"/>
      <c r="Y29" s="18"/>
      <c r="Z29" s="18"/>
      <c r="AA29" s="18"/>
      <c r="AB29" s="20">
        <v>4730</v>
      </c>
      <c r="AC29" s="32"/>
    </row>
    <row r="30" spans="1:29" ht="20.25" customHeight="1">
      <c r="A30" s="31"/>
      <c r="B30" s="19" t="s">
        <v>63</v>
      </c>
      <c r="C30" s="19" t="s">
        <v>36</v>
      </c>
      <c r="D30" s="19">
        <f t="shared" si="2"/>
        <v>28</v>
      </c>
      <c r="E30" s="18"/>
      <c r="F30" s="18">
        <v>24</v>
      </c>
      <c r="G30" s="18"/>
      <c r="H30" s="18"/>
      <c r="I30" s="18">
        <v>1</v>
      </c>
      <c r="J30" s="18"/>
      <c r="K30" s="18"/>
      <c r="L30" s="18"/>
      <c r="M30" s="18">
        <v>1</v>
      </c>
      <c r="N30" s="18">
        <v>1</v>
      </c>
      <c r="O30" s="18">
        <v>1</v>
      </c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20">
        <v>4730</v>
      </c>
      <c r="AC30" s="32"/>
    </row>
    <row r="31" spans="1:29" ht="20.25" customHeight="1">
      <c r="A31" s="31"/>
      <c r="B31" s="19" t="s">
        <v>64</v>
      </c>
      <c r="C31" s="19" t="s">
        <v>36</v>
      </c>
      <c r="D31" s="19">
        <f t="shared" si="2"/>
        <v>28</v>
      </c>
      <c r="E31" s="18"/>
      <c r="F31" s="18">
        <v>22</v>
      </c>
      <c r="G31" s="18"/>
      <c r="H31" s="18"/>
      <c r="I31" s="18">
        <v>2</v>
      </c>
      <c r="J31" s="18"/>
      <c r="K31" s="18"/>
      <c r="L31" s="18"/>
      <c r="M31" s="18"/>
      <c r="N31" s="18">
        <v>1</v>
      </c>
      <c r="O31" s="18">
        <v>1</v>
      </c>
      <c r="P31" s="18">
        <v>1</v>
      </c>
      <c r="Q31" s="18"/>
      <c r="R31" s="18"/>
      <c r="S31" s="18"/>
      <c r="T31" s="18"/>
      <c r="U31" s="18"/>
      <c r="V31" s="18"/>
      <c r="W31" s="18"/>
      <c r="X31" s="18">
        <v>1</v>
      </c>
      <c r="Y31" s="18"/>
      <c r="Z31" s="18"/>
      <c r="AA31" s="18"/>
      <c r="AB31" s="20">
        <v>4730</v>
      </c>
      <c r="AC31" s="32"/>
    </row>
    <row r="32" spans="1:29" ht="20.25" customHeight="1">
      <c r="A32" s="31"/>
      <c r="B32" s="19" t="s">
        <v>65</v>
      </c>
      <c r="C32" s="19" t="s">
        <v>36</v>
      </c>
      <c r="D32" s="19">
        <f t="shared" si="2"/>
        <v>30</v>
      </c>
      <c r="E32" s="18"/>
      <c r="F32" s="18"/>
      <c r="G32" s="18">
        <v>30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20">
        <v>10000</v>
      </c>
      <c r="AC32" s="32"/>
    </row>
    <row r="33" spans="1:29" ht="20.25" customHeight="1">
      <c r="A33" s="31"/>
      <c r="B33" s="19" t="s">
        <v>66</v>
      </c>
      <c r="C33" s="19" t="s">
        <v>36</v>
      </c>
      <c r="D33" s="19">
        <f t="shared" si="2"/>
        <v>50</v>
      </c>
      <c r="E33" s="18"/>
      <c r="F33" s="18">
        <v>45</v>
      </c>
      <c r="G33" s="18"/>
      <c r="H33" s="18"/>
      <c r="I33" s="18">
        <v>2</v>
      </c>
      <c r="J33" s="18"/>
      <c r="K33" s="18"/>
      <c r="L33" s="18"/>
      <c r="M33" s="18"/>
      <c r="N33" s="18"/>
      <c r="O33" s="18">
        <v>2</v>
      </c>
      <c r="P33" s="18"/>
      <c r="Q33" s="18"/>
      <c r="R33" s="18"/>
      <c r="S33" s="18">
        <v>1</v>
      </c>
      <c r="T33" s="18"/>
      <c r="U33" s="18"/>
      <c r="V33" s="18"/>
      <c r="W33" s="18"/>
      <c r="X33" s="18"/>
      <c r="Y33" s="18"/>
      <c r="Z33" s="18"/>
      <c r="AA33" s="18"/>
      <c r="AB33" s="20">
        <v>4730</v>
      </c>
      <c r="AC33" s="32"/>
    </row>
    <row r="34" spans="1:29" ht="20.25" customHeight="1">
      <c r="A34" s="31"/>
      <c r="B34" s="19" t="s">
        <v>67</v>
      </c>
      <c r="C34" s="19" t="s">
        <v>36</v>
      </c>
      <c r="D34" s="19">
        <f t="shared" si="2"/>
        <v>50</v>
      </c>
      <c r="E34" s="18"/>
      <c r="F34" s="18">
        <v>46</v>
      </c>
      <c r="G34" s="18"/>
      <c r="H34" s="18"/>
      <c r="I34" s="18">
        <v>2</v>
      </c>
      <c r="J34" s="18"/>
      <c r="K34" s="18"/>
      <c r="L34" s="18"/>
      <c r="M34" s="18"/>
      <c r="N34" s="18">
        <v>1</v>
      </c>
      <c r="O34" s="18">
        <v>1</v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20">
        <v>4730</v>
      </c>
      <c r="AC34" s="32"/>
    </row>
    <row r="35" spans="1:29" ht="20.25" customHeight="1">
      <c r="A35" s="31"/>
      <c r="B35" s="19" t="s">
        <v>68</v>
      </c>
      <c r="C35" s="19" t="s">
        <v>36</v>
      </c>
      <c r="D35" s="19">
        <f t="shared" si="2"/>
        <v>40</v>
      </c>
      <c r="E35" s="18"/>
      <c r="F35" s="18">
        <v>37</v>
      </c>
      <c r="G35" s="18"/>
      <c r="H35" s="18"/>
      <c r="I35" s="18">
        <v>1</v>
      </c>
      <c r="J35" s="18"/>
      <c r="K35" s="18"/>
      <c r="L35" s="18"/>
      <c r="M35" s="18"/>
      <c r="N35" s="18">
        <v>1</v>
      </c>
      <c r="O35" s="18">
        <v>1</v>
      </c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20">
        <v>4730</v>
      </c>
      <c r="AC35" s="32"/>
    </row>
    <row r="36" spans="1:29" ht="20.25" customHeight="1">
      <c r="A36" s="31"/>
      <c r="B36" s="19" t="s">
        <v>69</v>
      </c>
      <c r="C36" s="19" t="s">
        <v>36</v>
      </c>
      <c r="D36" s="19">
        <f t="shared" si="2"/>
        <v>40</v>
      </c>
      <c r="E36" s="18"/>
      <c r="F36" s="18">
        <v>37</v>
      </c>
      <c r="G36" s="18"/>
      <c r="H36" s="18"/>
      <c r="I36" s="18">
        <v>2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>
        <v>1</v>
      </c>
      <c r="X36" s="18"/>
      <c r="Y36" s="18"/>
      <c r="Z36" s="18"/>
      <c r="AA36" s="18"/>
      <c r="AB36" s="20">
        <v>4730</v>
      </c>
      <c r="AC36" s="32"/>
    </row>
    <row r="37" spans="1:29" ht="27.75" customHeight="1">
      <c r="A37" s="31" t="s">
        <v>70</v>
      </c>
      <c r="B37" s="21" t="s">
        <v>71</v>
      </c>
      <c r="C37" s="19" t="s">
        <v>36</v>
      </c>
      <c r="D37" s="19">
        <f t="shared" si="2"/>
        <v>80</v>
      </c>
      <c r="E37" s="18"/>
      <c r="F37" s="18">
        <v>75</v>
      </c>
      <c r="G37" s="18"/>
      <c r="H37" s="18"/>
      <c r="I37" s="18">
        <v>3</v>
      </c>
      <c r="J37" s="18"/>
      <c r="K37" s="18"/>
      <c r="L37" s="18"/>
      <c r="M37" s="18"/>
      <c r="N37" s="18"/>
      <c r="O37" s="18"/>
      <c r="P37" s="18">
        <v>1</v>
      </c>
      <c r="Q37" s="18"/>
      <c r="R37" s="18"/>
      <c r="S37" s="18"/>
      <c r="T37" s="18"/>
      <c r="U37" s="18"/>
      <c r="V37" s="18"/>
      <c r="W37" s="18"/>
      <c r="X37" s="18">
        <v>1</v>
      </c>
      <c r="Y37" s="18"/>
      <c r="Z37" s="18"/>
      <c r="AA37" s="18"/>
      <c r="AB37" s="20">
        <v>4730</v>
      </c>
      <c r="AC37" s="32" t="s">
        <v>72</v>
      </c>
    </row>
    <row r="38" spans="1:29" ht="20.25" customHeight="1">
      <c r="A38" s="31"/>
      <c r="B38" s="19" t="s">
        <v>73</v>
      </c>
      <c r="C38" s="19" t="s">
        <v>36</v>
      </c>
      <c r="D38" s="19">
        <f t="shared" si="2"/>
        <v>55</v>
      </c>
      <c r="E38" s="18"/>
      <c r="F38" s="18">
        <v>49</v>
      </c>
      <c r="G38" s="18"/>
      <c r="H38" s="18"/>
      <c r="I38" s="18">
        <v>1</v>
      </c>
      <c r="J38" s="18"/>
      <c r="K38" s="18">
        <v>1</v>
      </c>
      <c r="L38" s="18"/>
      <c r="M38" s="18"/>
      <c r="N38" s="18"/>
      <c r="O38" s="18">
        <v>1</v>
      </c>
      <c r="P38" s="18"/>
      <c r="Q38" s="18"/>
      <c r="R38" s="18"/>
      <c r="S38" s="18">
        <v>1</v>
      </c>
      <c r="T38" s="18"/>
      <c r="U38" s="18"/>
      <c r="V38" s="18"/>
      <c r="W38" s="18"/>
      <c r="X38" s="18"/>
      <c r="Y38" s="18">
        <v>2</v>
      </c>
      <c r="Z38" s="18"/>
      <c r="AA38" s="18"/>
      <c r="AB38" s="20">
        <v>4730</v>
      </c>
      <c r="AC38" s="32"/>
    </row>
    <row r="39" spans="1:29" ht="29.25" customHeight="1">
      <c r="A39" s="31"/>
      <c r="B39" s="21" t="s">
        <v>74</v>
      </c>
      <c r="C39" s="19" t="s">
        <v>36</v>
      </c>
      <c r="D39" s="19">
        <f t="shared" si="2"/>
        <v>40</v>
      </c>
      <c r="E39" s="18"/>
      <c r="F39" s="18">
        <v>32</v>
      </c>
      <c r="G39" s="18"/>
      <c r="H39" s="18"/>
      <c r="I39" s="18">
        <v>3</v>
      </c>
      <c r="J39" s="18"/>
      <c r="K39" s="18">
        <v>2</v>
      </c>
      <c r="L39" s="18"/>
      <c r="M39" s="18"/>
      <c r="N39" s="18"/>
      <c r="O39" s="18">
        <v>1</v>
      </c>
      <c r="P39" s="18">
        <v>1</v>
      </c>
      <c r="Q39" s="18"/>
      <c r="R39" s="18"/>
      <c r="S39" s="18"/>
      <c r="T39" s="18">
        <v>1</v>
      </c>
      <c r="U39" s="18"/>
      <c r="V39" s="18"/>
      <c r="W39" s="18"/>
      <c r="X39" s="18"/>
      <c r="Y39" s="18"/>
      <c r="Z39" s="18"/>
      <c r="AA39" s="18"/>
      <c r="AB39" s="20">
        <v>4730</v>
      </c>
      <c r="AC39" s="32"/>
    </row>
    <row r="40" spans="1:29" ht="20.25" customHeight="1">
      <c r="A40" s="31"/>
      <c r="B40" s="19" t="s">
        <v>75</v>
      </c>
      <c r="C40" s="19" t="s">
        <v>36</v>
      </c>
      <c r="D40" s="19">
        <f t="shared" si="2"/>
        <v>40</v>
      </c>
      <c r="E40" s="18"/>
      <c r="F40" s="18">
        <v>36</v>
      </c>
      <c r="G40" s="18"/>
      <c r="H40" s="18"/>
      <c r="I40" s="18">
        <v>1</v>
      </c>
      <c r="J40" s="18"/>
      <c r="K40" s="18">
        <v>1</v>
      </c>
      <c r="L40" s="18"/>
      <c r="M40" s="18"/>
      <c r="N40" s="18">
        <v>1</v>
      </c>
      <c r="O40" s="18">
        <v>1</v>
      </c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20">
        <v>4730</v>
      </c>
      <c r="AC40" s="32"/>
    </row>
    <row r="41" spans="1:29" ht="20.25" customHeight="1">
      <c r="A41" s="31"/>
      <c r="B41" s="19" t="s">
        <v>76</v>
      </c>
      <c r="C41" s="19" t="s">
        <v>36</v>
      </c>
      <c r="D41" s="19">
        <f t="shared" si="2"/>
        <v>80</v>
      </c>
      <c r="E41" s="18"/>
      <c r="F41" s="18">
        <v>74</v>
      </c>
      <c r="G41" s="18"/>
      <c r="H41" s="18"/>
      <c r="I41" s="18">
        <v>2</v>
      </c>
      <c r="J41" s="18"/>
      <c r="K41" s="18">
        <v>2</v>
      </c>
      <c r="L41" s="18"/>
      <c r="M41" s="18"/>
      <c r="N41" s="18"/>
      <c r="O41" s="18">
        <v>1</v>
      </c>
      <c r="P41" s="18"/>
      <c r="Q41" s="18"/>
      <c r="R41" s="18"/>
      <c r="S41" s="18"/>
      <c r="T41" s="18"/>
      <c r="U41" s="18"/>
      <c r="V41" s="18">
        <v>1</v>
      </c>
      <c r="W41" s="18"/>
      <c r="X41" s="18"/>
      <c r="Y41" s="18"/>
      <c r="Z41" s="20"/>
      <c r="AA41" s="20"/>
      <c r="AB41" s="20">
        <v>4730</v>
      </c>
      <c r="AC41" s="32"/>
    </row>
    <row r="42" spans="1:29" ht="20.25" customHeight="1">
      <c r="A42" s="31"/>
      <c r="B42" s="19" t="s">
        <v>77</v>
      </c>
      <c r="C42" s="19" t="s">
        <v>36</v>
      </c>
      <c r="D42" s="19">
        <f t="shared" si="2"/>
        <v>40</v>
      </c>
      <c r="E42" s="18"/>
      <c r="F42" s="18">
        <v>37</v>
      </c>
      <c r="G42" s="18"/>
      <c r="H42" s="18"/>
      <c r="I42" s="18">
        <v>2</v>
      </c>
      <c r="J42" s="18"/>
      <c r="K42" s="18">
        <v>1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20"/>
      <c r="AA42" s="20"/>
      <c r="AB42" s="20">
        <v>4730</v>
      </c>
      <c r="AC42" s="32"/>
    </row>
    <row r="43" spans="1:29" ht="20.25" customHeight="1">
      <c r="A43" s="31"/>
      <c r="B43" s="19" t="s">
        <v>78</v>
      </c>
      <c r="C43" s="19" t="s">
        <v>36</v>
      </c>
      <c r="D43" s="19">
        <f t="shared" si="2"/>
        <v>80</v>
      </c>
      <c r="E43" s="18"/>
      <c r="F43" s="18">
        <v>75</v>
      </c>
      <c r="G43" s="18"/>
      <c r="H43" s="18"/>
      <c r="I43" s="18">
        <v>2</v>
      </c>
      <c r="J43" s="18"/>
      <c r="K43" s="18"/>
      <c r="L43" s="18"/>
      <c r="M43" s="18"/>
      <c r="N43" s="18">
        <v>1</v>
      </c>
      <c r="O43" s="18">
        <v>1</v>
      </c>
      <c r="P43" s="18">
        <v>1</v>
      </c>
      <c r="Q43" s="18"/>
      <c r="R43" s="18"/>
      <c r="S43" s="18"/>
      <c r="T43" s="18"/>
      <c r="U43" s="18"/>
      <c r="V43" s="18"/>
      <c r="W43" s="18"/>
      <c r="X43" s="18"/>
      <c r="Y43" s="18"/>
      <c r="Z43" s="20"/>
      <c r="AA43" s="20"/>
      <c r="AB43" s="20">
        <v>4730</v>
      </c>
      <c r="AC43" s="32"/>
    </row>
    <row r="44" spans="1:29" ht="20.25" customHeight="1">
      <c r="A44" s="31" t="s">
        <v>79</v>
      </c>
      <c r="B44" s="21" t="s">
        <v>80</v>
      </c>
      <c r="C44" s="19" t="s">
        <v>36</v>
      </c>
      <c r="D44" s="19">
        <f t="shared" si="2"/>
        <v>80</v>
      </c>
      <c r="E44" s="18"/>
      <c r="F44" s="18">
        <v>67</v>
      </c>
      <c r="G44" s="18"/>
      <c r="H44" s="18"/>
      <c r="I44" s="18">
        <v>3</v>
      </c>
      <c r="J44" s="18"/>
      <c r="K44" s="18">
        <v>2</v>
      </c>
      <c r="L44" s="18"/>
      <c r="M44" s="18"/>
      <c r="N44" s="18">
        <v>2</v>
      </c>
      <c r="O44" s="18">
        <v>2</v>
      </c>
      <c r="P44" s="18"/>
      <c r="Q44" s="18"/>
      <c r="R44" s="18"/>
      <c r="S44" s="18">
        <v>1</v>
      </c>
      <c r="T44" s="18"/>
      <c r="U44" s="18"/>
      <c r="V44" s="18"/>
      <c r="W44" s="18">
        <v>1</v>
      </c>
      <c r="X44" s="18"/>
      <c r="Y44" s="18">
        <v>2</v>
      </c>
      <c r="Z44" s="18"/>
      <c r="AA44" s="18"/>
      <c r="AB44" s="20">
        <v>4730</v>
      </c>
      <c r="AC44" s="32"/>
    </row>
    <row r="45" spans="1:29" ht="20.25" customHeight="1">
      <c r="A45" s="31"/>
      <c r="B45" s="20" t="s">
        <v>81</v>
      </c>
      <c r="C45" s="19" t="s">
        <v>36</v>
      </c>
      <c r="D45" s="19">
        <f t="shared" si="2"/>
        <v>80</v>
      </c>
      <c r="E45" s="18"/>
      <c r="F45" s="18">
        <v>68</v>
      </c>
      <c r="G45" s="18"/>
      <c r="H45" s="18"/>
      <c r="I45" s="18">
        <v>2</v>
      </c>
      <c r="J45" s="18">
        <v>2</v>
      </c>
      <c r="K45" s="18">
        <v>2</v>
      </c>
      <c r="L45" s="18"/>
      <c r="M45" s="18"/>
      <c r="N45" s="18">
        <v>2</v>
      </c>
      <c r="O45" s="18">
        <v>2</v>
      </c>
      <c r="P45" s="18"/>
      <c r="Q45" s="18"/>
      <c r="R45" s="18"/>
      <c r="S45" s="18"/>
      <c r="T45" s="18"/>
      <c r="U45" s="18"/>
      <c r="V45" s="18"/>
      <c r="W45" s="18"/>
      <c r="X45" s="18"/>
      <c r="Y45" s="18">
        <v>2</v>
      </c>
      <c r="Z45" s="18"/>
      <c r="AA45" s="18"/>
      <c r="AB45" s="20">
        <v>4730</v>
      </c>
      <c r="AC45" s="32"/>
    </row>
    <row r="46" spans="1:29" ht="20.25" customHeight="1">
      <c r="A46" s="31"/>
      <c r="B46" s="20" t="s">
        <v>82</v>
      </c>
      <c r="C46" s="19" t="s">
        <v>36</v>
      </c>
      <c r="D46" s="19">
        <f t="shared" si="2"/>
        <v>36</v>
      </c>
      <c r="E46" s="18"/>
      <c r="F46" s="18">
        <v>26</v>
      </c>
      <c r="G46" s="18"/>
      <c r="H46" s="18"/>
      <c r="I46" s="18">
        <v>2</v>
      </c>
      <c r="J46" s="18">
        <v>2</v>
      </c>
      <c r="K46" s="18">
        <v>2</v>
      </c>
      <c r="L46" s="18"/>
      <c r="M46" s="18"/>
      <c r="N46" s="18">
        <v>2</v>
      </c>
      <c r="O46" s="18">
        <v>2</v>
      </c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20">
        <v>4730</v>
      </c>
      <c r="AC46" s="32"/>
    </row>
    <row r="47" spans="1:29" s="26" customFormat="1" ht="20.25" customHeight="1">
      <c r="A47" s="31"/>
      <c r="B47" s="19" t="s">
        <v>83</v>
      </c>
      <c r="C47" s="19" t="s">
        <v>36</v>
      </c>
      <c r="D47" s="19">
        <f t="shared" si="2"/>
        <v>150</v>
      </c>
      <c r="E47" s="18"/>
      <c r="F47" s="18"/>
      <c r="G47" s="18">
        <v>120</v>
      </c>
      <c r="H47" s="18"/>
      <c r="I47" s="18"/>
      <c r="J47" s="18">
        <v>5</v>
      </c>
      <c r="K47" s="18">
        <v>6</v>
      </c>
      <c r="L47" s="18"/>
      <c r="M47" s="18"/>
      <c r="N47" s="18">
        <v>3</v>
      </c>
      <c r="O47" s="18">
        <v>4</v>
      </c>
      <c r="P47" s="18"/>
      <c r="Q47" s="18">
        <v>2</v>
      </c>
      <c r="R47" s="18"/>
      <c r="S47" s="18">
        <v>5</v>
      </c>
      <c r="T47" s="18">
        <v>3</v>
      </c>
      <c r="U47" s="18"/>
      <c r="V47" s="18"/>
      <c r="W47" s="18">
        <v>2</v>
      </c>
      <c r="X47" s="18"/>
      <c r="Y47" s="18"/>
      <c r="Z47" s="18"/>
      <c r="AA47" s="18"/>
      <c r="AB47" s="20">
        <v>10000</v>
      </c>
      <c r="AC47" s="32"/>
    </row>
    <row r="48" spans="1:29" s="9" customFormat="1" ht="20.25" customHeight="1">
      <c r="A48" s="33" t="s">
        <v>84</v>
      </c>
      <c r="B48" s="23" t="s">
        <v>85</v>
      </c>
      <c r="C48" s="19" t="s">
        <v>36</v>
      </c>
      <c r="D48" s="19">
        <f t="shared" si="2"/>
        <v>80</v>
      </c>
      <c r="E48" s="22">
        <v>38</v>
      </c>
      <c r="F48" s="22">
        <v>36</v>
      </c>
      <c r="G48" s="22"/>
      <c r="H48" s="22">
        <v>2</v>
      </c>
      <c r="I48" s="22">
        <v>1</v>
      </c>
      <c r="J48" s="22"/>
      <c r="K48" s="22">
        <v>2</v>
      </c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>
        <v>1</v>
      </c>
      <c r="X48" s="22"/>
      <c r="Y48" s="22"/>
      <c r="Z48" s="22"/>
      <c r="AA48" s="22"/>
      <c r="AB48" s="24">
        <v>4180</v>
      </c>
      <c r="AC48" s="32"/>
    </row>
    <row r="49" spans="1:29" s="9" customFormat="1" ht="20.25" customHeight="1">
      <c r="A49" s="33"/>
      <c r="B49" s="23" t="s">
        <v>86</v>
      </c>
      <c r="C49" s="19" t="s">
        <v>36</v>
      </c>
      <c r="D49" s="19">
        <f t="shared" si="2"/>
        <v>75</v>
      </c>
      <c r="E49" s="22">
        <v>30</v>
      </c>
      <c r="F49" s="22">
        <v>36</v>
      </c>
      <c r="G49" s="22"/>
      <c r="H49" s="22">
        <v>2</v>
      </c>
      <c r="I49" s="22">
        <v>1</v>
      </c>
      <c r="J49" s="22"/>
      <c r="K49" s="22">
        <v>2</v>
      </c>
      <c r="L49" s="22"/>
      <c r="M49" s="22">
        <v>1</v>
      </c>
      <c r="N49" s="22"/>
      <c r="O49" s="22"/>
      <c r="P49" s="22">
        <v>1</v>
      </c>
      <c r="Q49" s="22"/>
      <c r="R49" s="22"/>
      <c r="S49" s="22">
        <v>1</v>
      </c>
      <c r="T49" s="22">
        <v>1</v>
      </c>
      <c r="U49" s="22"/>
      <c r="V49" s="22"/>
      <c r="W49" s="22"/>
      <c r="X49" s="22"/>
      <c r="Y49" s="22"/>
      <c r="Z49" s="22"/>
      <c r="AA49" s="22"/>
      <c r="AB49" s="24">
        <v>4180</v>
      </c>
      <c r="AC49" s="32"/>
    </row>
    <row r="50" spans="1:29" s="9" customFormat="1" ht="20.25" customHeight="1">
      <c r="A50" s="33"/>
      <c r="B50" s="23" t="s">
        <v>87</v>
      </c>
      <c r="C50" s="19" t="s">
        <v>36</v>
      </c>
      <c r="D50" s="19">
        <f t="shared" si="2"/>
        <v>70</v>
      </c>
      <c r="E50" s="22">
        <v>33</v>
      </c>
      <c r="F50" s="22">
        <v>30</v>
      </c>
      <c r="G50" s="22"/>
      <c r="H50" s="22">
        <v>2</v>
      </c>
      <c r="I50" s="22"/>
      <c r="J50" s="22"/>
      <c r="K50" s="22"/>
      <c r="L50" s="22"/>
      <c r="M50" s="22"/>
      <c r="N50" s="22">
        <v>2</v>
      </c>
      <c r="O50" s="22">
        <v>2</v>
      </c>
      <c r="P50" s="22"/>
      <c r="Q50" s="22"/>
      <c r="R50" s="22"/>
      <c r="S50" s="22"/>
      <c r="T50" s="22"/>
      <c r="U50" s="22"/>
      <c r="V50" s="22"/>
      <c r="W50" s="22"/>
      <c r="X50" s="22">
        <v>1</v>
      </c>
      <c r="Y50" s="22"/>
      <c r="Z50" s="22"/>
      <c r="AA50" s="22"/>
      <c r="AB50" s="24">
        <v>4180</v>
      </c>
      <c r="AC50" s="32"/>
    </row>
    <row r="51" spans="1:29" s="9" customFormat="1" ht="20.25" customHeight="1">
      <c r="A51" s="33"/>
      <c r="B51" s="23" t="s">
        <v>88</v>
      </c>
      <c r="C51" s="19" t="s">
        <v>36</v>
      </c>
      <c r="D51" s="19">
        <f t="shared" si="2"/>
        <v>70</v>
      </c>
      <c r="E51" s="22">
        <v>29</v>
      </c>
      <c r="F51" s="22">
        <v>34</v>
      </c>
      <c r="G51" s="22"/>
      <c r="H51" s="22">
        <v>2</v>
      </c>
      <c r="I51" s="22">
        <v>1</v>
      </c>
      <c r="J51" s="22"/>
      <c r="K51" s="22"/>
      <c r="L51" s="22"/>
      <c r="M51" s="22"/>
      <c r="N51" s="22">
        <v>1</v>
      </c>
      <c r="O51" s="22">
        <v>1</v>
      </c>
      <c r="P51" s="22">
        <v>1</v>
      </c>
      <c r="Q51" s="22"/>
      <c r="R51" s="22"/>
      <c r="S51" s="22">
        <v>1</v>
      </c>
      <c r="T51" s="22"/>
      <c r="U51" s="22"/>
      <c r="V51" s="22"/>
      <c r="W51" s="22"/>
      <c r="X51" s="22"/>
      <c r="Y51" s="22"/>
      <c r="Z51" s="22"/>
      <c r="AA51" s="22"/>
      <c r="AB51" s="24">
        <v>4180</v>
      </c>
      <c r="AC51" s="32"/>
    </row>
    <row r="52" spans="1:29" s="9" customFormat="1" ht="20.25" customHeight="1">
      <c r="A52" s="33"/>
      <c r="B52" s="23" t="s">
        <v>89</v>
      </c>
      <c r="C52" s="19" t="s">
        <v>36</v>
      </c>
      <c r="D52" s="19">
        <f t="shared" si="2"/>
        <v>70</v>
      </c>
      <c r="E52" s="22">
        <v>26</v>
      </c>
      <c r="F52" s="22">
        <v>34</v>
      </c>
      <c r="G52" s="22"/>
      <c r="H52" s="22">
        <v>2</v>
      </c>
      <c r="I52" s="22">
        <v>1</v>
      </c>
      <c r="J52" s="22"/>
      <c r="K52" s="22">
        <v>2</v>
      </c>
      <c r="L52" s="22"/>
      <c r="M52" s="22">
        <v>1</v>
      </c>
      <c r="N52" s="22">
        <v>1</v>
      </c>
      <c r="O52" s="22">
        <v>1</v>
      </c>
      <c r="P52" s="22"/>
      <c r="Q52" s="22"/>
      <c r="R52" s="22"/>
      <c r="S52" s="22"/>
      <c r="T52" s="22">
        <v>1</v>
      </c>
      <c r="U52" s="22"/>
      <c r="V52" s="22">
        <v>1</v>
      </c>
      <c r="W52" s="22"/>
      <c r="X52" s="22"/>
      <c r="Y52" s="22"/>
      <c r="Z52" s="22"/>
      <c r="AA52" s="22"/>
      <c r="AB52" s="24">
        <v>4180</v>
      </c>
      <c r="AC52" s="32"/>
    </row>
    <row r="53" spans="1:29" s="9" customFormat="1" ht="20.25" customHeight="1">
      <c r="A53" s="33"/>
      <c r="B53" s="23" t="s">
        <v>90</v>
      </c>
      <c r="C53" s="19" t="s">
        <v>36</v>
      </c>
      <c r="D53" s="19">
        <f t="shared" si="2"/>
        <v>80</v>
      </c>
      <c r="E53" s="22">
        <v>38</v>
      </c>
      <c r="F53" s="22">
        <v>32</v>
      </c>
      <c r="G53" s="22"/>
      <c r="H53" s="22">
        <v>2</v>
      </c>
      <c r="I53" s="22">
        <v>3</v>
      </c>
      <c r="J53" s="22"/>
      <c r="K53" s="22">
        <v>3</v>
      </c>
      <c r="L53" s="22"/>
      <c r="M53" s="22"/>
      <c r="N53" s="22">
        <v>1</v>
      </c>
      <c r="O53" s="22">
        <v>1</v>
      </c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4">
        <v>4180</v>
      </c>
      <c r="AC53" s="32"/>
    </row>
    <row r="54" spans="1:29" ht="20.25" customHeight="1">
      <c r="A54" s="31" t="s">
        <v>91</v>
      </c>
      <c r="B54" s="20" t="s">
        <v>92</v>
      </c>
      <c r="C54" s="19" t="s">
        <v>36</v>
      </c>
      <c r="D54" s="19">
        <f t="shared" si="2"/>
        <v>120</v>
      </c>
      <c r="E54" s="18">
        <v>48</v>
      </c>
      <c r="F54" s="18">
        <v>59</v>
      </c>
      <c r="G54" s="18"/>
      <c r="H54" s="18">
        <v>4</v>
      </c>
      <c r="I54" s="18">
        <v>1</v>
      </c>
      <c r="J54" s="18">
        <v>1</v>
      </c>
      <c r="K54" s="18">
        <v>3</v>
      </c>
      <c r="L54" s="18"/>
      <c r="M54" s="18"/>
      <c r="N54" s="18"/>
      <c r="O54" s="18"/>
      <c r="P54" s="18"/>
      <c r="Q54" s="18"/>
      <c r="R54" s="18"/>
      <c r="S54" s="18"/>
      <c r="T54" s="18">
        <v>1</v>
      </c>
      <c r="U54" s="18"/>
      <c r="V54" s="18"/>
      <c r="W54" s="18"/>
      <c r="X54" s="18">
        <v>1</v>
      </c>
      <c r="Y54" s="18">
        <v>2</v>
      </c>
      <c r="Z54" s="18"/>
      <c r="AA54" s="18"/>
      <c r="AB54" s="24">
        <v>4180</v>
      </c>
      <c r="AC54" s="32"/>
    </row>
    <row r="55" spans="1:29" ht="20.25" customHeight="1">
      <c r="A55" s="31"/>
      <c r="B55" s="19" t="s">
        <v>93</v>
      </c>
      <c r="C55" s="19" t="s">
        <v>36</v>
      </c>
      <c r="D55" s="19">
        <f t="shared" si="2"/>
        <v>108</v>
      </c>
      <c r="E55" s="18">
        <v>38</v>
      </c>
      <c r="F55" s="18">
        <v>53</v>
      </c>
      <c r="G55" s="18"/>
      <c r="H55" s="18">
        <v>3</v>
      </c>
      <c r="I55" s="18">
        <v>2</v>
      </c>
      <c r="J55" s="18">
        <v>1</v>
      </c>
      <c r="K55" s="18">
        <v>2</v>
      </c>
      <c r="L55" s="18">
        <v>1</v>
      </c>
      <c r="M55" s="18"/>
      <c r="N55" s="18">
        <v>2</v>
      </c>
      <c r="O55" s="18">
        <v>2</v>
      </c>
      <c r="P55" s="18">
        <v>1</v>
      </c>
      <c r="Q55" s="18"/>
      <c r="R55" s="18"/>
      <c r="S55" s="18"/>
      <c r="T55" s="18"/>
      <c r="U55" s="18"/>
      <c r="V55" s="18">
        <v>1</v>
      </c>
      <c r="W55" s="18">
        <v>2</v>
      </c>
      <c r="X55" s="18"/>
      <c r="Y55" s="18"/>
      <c r="Z55" s="18"/>
      <c r="AA55" s="18"/>
      <c r="AB55" s="24">
        <v>4180</v>
      </c>
      <c r="AC55" s="32"/>
    </row>
    <row r="56" spans="1:29" ht="20.25" customHeight="1">
      <c r="A56" s="31"/>
      <c r="B56" s="19" t="s">
        <v>94</v>
      </c>
      <c r="C56" s="19" t="s">
        <v>36</v>
      </c>
      <c r="D56" s="19">
        <f t="shared" si="2"/>
        <v>154</v>
      </c>
      <c r="E56" s="18">
        <v>67</v>
      </c>
      <c r="F56" s="18">
        <v>75</v>
      </c>
      <c r="G56" s="18"/>
      <c r="H56" s="18">
        <v>4</v>
      </c>
      <c r="I56" s="18">
        <v>2</v>
      </c>
      <c r="J56" s="18"/>
      <c r="K56" s="18">
        <v>2</v>
      </c>
      <c r="L56" s="18"/>
      <c r="M56" s="18"/>
      <c r="N56" s="18">
        <v>2</v>
      </c>
      <c r="O56" s="18">
        <v>2</v>
      </c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24">
        <v>4180</v>
      </c>
      <c r="AC56" s="32"/>
    </row>
    <row r="57" spans="1:29" ht="20.25" customHeight="1">
      <c r="A57" s="31"/>
      <c r="B57" s="19" t="s">
        <v>95</v>
      </c>
      <c r="C57" s="19" t="s">
        <v>36</v>
      </c>
      <c r="D57" s="19">
        <f t="shared" si="2"/>
        <v>110</v>
      </c>
      <c r="E57" s="18">
        <v>52</v>
      </c>
      <c r="F57" s="18">
        <v>49</v>
      </c>
      <c r="G57" s="18"/>
      <c r="H57" s="18">
        <v>3</v>
      </c>
      <c r="I57" s="18">
        <v>2</v>
      </c>
      <c r="J57" s="18">
        <v>1</v>
      </c>
      <c r="K57" s="18"/>
      <c r="L57" s="18"/>
      <c r="M57" s="18"/>
      <c r="N57" s="18"/>
      <c r="O57" s="18"/>
      <c r="P57" s="18">
        <v>2</v>
      </c>
      <c r="Q57" s="18"/>
      <c r="R57" s="18"/>
      <c r="S57" s="18"/>
      <c r="T57" s="18">
        <v>1</v>
      </c>
      <c r="U57" s="18"/>
      <c r="V57" s="18"/>
      <c r="W57" s="18"/>
      <c r="X57" s="18"/>
      <c r="Y57" s="18"/>
      <c r="Z57" s="18"/>
      <c r="AA57" s="18"/>
      <c r="AB57" s="24">
        <v>4180</v>
      </c>
      <c r="AC57" s="32"/>
    </row>
    <row r="58" spans="1:29" ht="20.25" customHeight="1">
      <c r="A58" s="31"/>
      <c r="B58" s="19" t="s">
        <v>96</v>
      </c>
      <c r="C58" s="19" t="s">
        <v>36</v>
      </c>
      <c r="D58" s="19">
        <f t="shared" si="2"/>
        <v>60</v>
      </c>
      <c r="E58" s="18"/>
      <c r="F58" s="18">
        <v>54</v>
      </c>
      <c r="G58" s="18"/>
      <c r="H58" s="18"/>
      <c r="I58" s="18">
        <v>2</v>
      </c>
      <c r="J58" s="18"/>
      <c r="K58" s="18">
        <v>2</v>
      </c>
      <c r="L58" s="18"/>
      <c r="M58" s="18"/>
      <c r="N58" s="18">
        <v>1</v>
      </c>
      <c r="O58" s="18">
        <v>1</v>
      </c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24">
        <v>4180</v>
      </c>
      <c r="AC58" s="32"/>
    </row>
    <row r="59" spans="1:29" ht="20.25" customHeight="1">
      <c r="A59" s="31"/>
      <c r="B59" s="19" t="s">
        <v>97</v>
      </c>
      <c r="C59" s="19" t="s">
        <v>36</v>
      </c>
      <c r="D59" s="19">
        <f t="shared" si="2"/>
        <v>55</v>
      </c>
      <c r="E59" s="18"/>
      <c r="F59" s="18">
        <v>54</v>
      </c>
      <c r="G59" s="18"/>
      <c r="H59" s="18"/>
      <c r="I59" s="18">
        <v>1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24">
        <v>4180</v>
      </c>
      <c r="AC59" s="32"/>
    </row>
    <row r="60" spans="1:29" ht="20.25" customHeight="1">
      <c r="A60" s="31" t="s">
        <v>98</v>
      </c>
      <c r="B60" s="18" t="s">
        <v>99</v>
      </c>
      <c r="C60" s="19" t="s">
        <v>36</v>
      </c>
      <c r="D60" s="19">
        <f t="shared" si="2"/>
        <v>150</v>
      </c>
      <c r="E60" s="18">
        <v>63</v>
      </c>
      <c r="F60" s="18">
        <v>73</v>
      </c>
      <c r="G60" s="18"/>
      <c r="H60" s="18">
        <v>4</v>
      </c>
      <c r="I60" s="18">
        <v>2</v>
      </c>
      <c r="J60" s="18"/>
      <c r="K60" s="18">
        <v>2</v>
      </c>
      <c r="L60" s="18"/>
      <c r="M60" s="18"/>
      <c r="N60" s="18">
        <v>2</v>
      </c>
      <c r="O60" s="18">
        <v>2</v>
      </c>
      <c r="P60" s="18"/>
      <c r="Q60" s="18"/>
      <c r="R60" s="18"/>
      <c r="S60" s="18">
        <v>1</v>
      </c>
      <c r="T60" s="18"/>
      <c r="U60" s="18"/>
      <c r="V60" s="18">
        <v>1</v>
      </c>
      <c r="W60" s="18"/>
      <c r="X60" s="18"/>
      <c r="Y60" s="18"/>
      <c r="Z60" s="18"/>
      <c r="AA60" s="18"/>
      <c r="AB60" s="24">
        <v>4180</v>
      </c>
      <c r="AC60" s="32"/>
    </row>
    <row r="61" spans="1:29" ht="20.25" customHeight="1">
      <c r="A61" s="31"/>
      <c r="B61" s="18" t="s">
        <v>100</v>
      </c>
      <c r="C61" s="19" t="s">
        <v>36</v>
      </c>
      <c r="D61" s="19">
        <f t="shared" si="2"/>
        <v>110</v>
      </c>
      <c r="E61" s="18">
        <v>52</v>
      </c>
      <c r="F61" s="18">
        <v>48</v>
      </c>
      <c r="G61" s="18"/>
      <c r="H61" s="18">
        <v>3</v>
      </c>
      <c r="I61" s="18">
        <v>2</v>
      </c>
      <c r="J61" s="18">
        <v>1</v>
      </c>
      <c r="K61" s="18"/>
      <c r="L61" s="18"/>
      <c r="M61" s="18">
        <v>1</v>
      </c>
      <c r="N61" s="18">
        <v>2</v>
      </c>
      <c r="O61" s="18"/>
      <c r="P61" s="18">
        <v>1</v>
      </c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24">
        <v>4180</v>
      </c>
      <c r="AC61" s="32"/>
    </row>
    <row r="62" spans="1:29" ht="20.25" customHeight="1">
      <c r="A62" s="31"/>
      <c r="B62" s="18" t="s">
        <v>101</v>
      </c>
      <c r="C62" s="19" t="s">
        <v>36</v>
      </c>
      <c r="D62" s="19">
        <f t="shared" si="2"/>
        <v>150</v>
      </c>
      <c r="E62" s="18">
        <v>64</v>
      </c>
      <c r="F62" s="18">
        <v>72</v>
      </c>
      <c r="G62" s="18"/>
      <c r="H62" s="18">
        <v>4</v>
      </c>
      <c r="I62" s="18">
        <v>3</v>
      </c>
      <c r="J62" s="18"/>
      <c r="K62" s="18">
        <v>3</v>
      </c>
      <c r="L62" s="18"/>
      <c r="M62" s="18"/>
      <c r="N62" s="18">
        <v>1</v>
      </c>
      <c r="O62" s="18">
        <v>2</v>
      </c>
      <c r="P62" s="18"/>
      <c r="Q62" s="18"/>
      <c r="R62" s="18"/>
      <c r="S62" s="18"/>
      <c r="T62" s="18"/>
      <c r="U62" s="18">
        <v>1</v>
      </c>
      <c r="V62" s="18"/>
      <c r="W62" s="18"/>
      <c r="X62" s="18"/>
      <c r="Y62" s="18"/>
      <c r="Z62" s="18"/>
      <c r="AA62" s="18"/>
      <c r="AB62" s="24">
        <v>4180</v>
      </c>
      <c r="AC62" s="32"/>
    </row>
    <row r="63" spans="1:29" ht="25.5" customHeight="1">
      <c r="A63" s="31"/>
      <c r="B63" s="18" t="s">
        <v>102</v>
      </c>
      <c r="C63" s="19" t="s">
        <v>36</v>
      </c>
      <c r="D63" s="19">
        <f t="shared" si="2"/>
        <v>104</v>
      </c>
      <c r="E63" s="18">
        <v>31</v>
      </c>
      <c r="F63" s="18">
        <v>52</v>
      </c>
      <c r="G63" s="18"/>
      <c r="H63" s="18">
        <v>4</v>
      </c>
      <c r="I63" s="18">
        <v>2</v>
      </c>
      <c r="J63" s="18"/>
      <c r="K63" s="18">
        <v>3</v>
      </c>
      <c r="L63" s="18">
        <v>1</v>
      </c>
      <c r="M63" s="18"/>
      <c r="N63" s="18">
        <v>4</v>
      </c>
      <c r="O63" s="18">
        <v>4</v>
      </c>
      <c r="P63" s="18">
        <v>1</v>
      </c>
      <c r="Q63" s="18"/>
      <c r="R63" s="18"/>
      <c r="S63" s="18"/>
      <c r="T63" s="18">
        <v>1</v>
      </c>
      <c r="U63" s="18"/>
      <c r="V63" s="18"/>
      <c r="W63" s="18">
        <v>1</v>
      </c>
      <c r="X63" s="18"/>
      <c r="Y63" s="18"/>
      <c r="Z63" s="18"/>
      <c r="AA63" s="18"/>
      <c r="AB63" s="24">
        <v>4180</v>
      </c>
      <c r="AC63" s="32"/>
    </row>
    <row r="64" spans="1:29" ht="20.25" customHeight="1">
      <c r="A64" s="31"/>
      <c r="B64" s="18" t="s">
        <v>103</v>
      </c>
      <c r="C64" s="19" t="s">
        <v>49</v>
      </c>
      <c r="D64" s="19">
        <f t="shared" si="2"/>
        <v>50</v>
      </c>
      <c r="E64" s="18"/>
      <c r="F64" s="18"/>
      <c r="G64" s="18"/>
      <c r="H64" s="18">
        <v>40</v>
      </c>
      <c r="I64" s="18">
        <v>10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24">
        <v>4500</v>
      </c>
      <c r="AC64" s="32"/>
    </row>
    <row r="65" spans="1:29" ht="20.25" customHeight="1">
      <c r="A65" s="31" t="s">
        <v>104</v>
      </c>
      <c r="B65" s="18" t="s">
        <v>105</v>
      </c>
      <c r="C65" s="19" t="s">
        <v>36</v>
      </c>
      <c r="D65" s="19">
        <f t="shared" si="2"/>
        <v>41</v>
      </c>
      <c r="E65" s="18">
        <v>21</v>
      </c>
      <c r="F65" s="18">
        <v>10</v>
      </c>
      <c r="G65" s="18"/>
      <c r="H65" s="18">
        <v>2</v>
      </c>
      <c r="I65" s="18"/>
      <c r="J65" s="18"/>
      <c r="K65" s="18">
        <v>2</v>
      </c>
      <c r="L65" s="18">
        <v>1</v>
      </c>
      <c r="M65" s="18"/>
      <c r="N65" s="18">
        <v>1</v>
      </c>
      <c r="O65" s="18">
        <v>2</v>
      </c>
      <c r="P65" s="18">
        <v>1</v>
      </c>
      <c r="Q65" s="18"/>
      <c r="R65" s="18"/>
      <c r="S65" s="18"/>
      <c r="T65" s="18"/>
      <c r="U65" s="18"/>
      <c r="V65" s="18"/>
      <c r="W65" s="18"/>
      <c r="X65" s="18"/>
      <c r="Y65" s="18">
        <v>1</v>
      </c>
      <c r="Z65" s="18"/>
      <c r="AA65" s="18"/>
      <c r="AB65" s="24">
        <v>4180</v>
      </c>
      <c r="AC65" s="32" t="s">
        <v>106</v>
      </c>
    </row>
    <row r="66" spans="1:29" ht="20.25" customHeight="1">
      <c r="A66" s="31"/>
      <c r="B66" s="18" t="s">
        <v>107</v>
      </c>
      <c r="C66" s="19" t="s">
        <v>36</v>
      </c>
      <c r="D66" s="19">
        <f t="shared" si="2"/>
        <v>45</v>
      </c>
      <c r="E66" s="18">
        <v>27</v>
      </c>
      <c r="F66" s="18">
        <v>8</v>
      </c>
      <c r="G66" s="18"/>
      <c r="H66" s="18">
        <v>2</v>
      </c>
      <c r="I66" s="18">
        <v>1</v>
      </c>
      <c r="J66" s="18"/>
      <c r="K66" s="20">
        <v>2</v>
      </c>
      <c r="L66" s="18"/>
      <c r="M66" s="18">
        <v>1</v>
      </c>
      <c r="N66" s="18">
        <v>1</v>
      </c>
      <c r="O66" s="18">
        <v>2</v>
      </c>
      <c r="P66" s="18"/>
      <c r="Q66" s="18"/>
      <c r="R66" s="18"/>
      <c r="S66" s="18"/>
      <c r="T66" s="18"/>
      <c r="U66" s="18"/>
      <c r="V66" s="18"/>
      <c r="W66" s="18"/>
      <c r="X66" s="18"/>
      <c r="Y66" s="18">
        <v>1</v>
      </c>
      <c r="Z66" s="18"/>
      <c r="AA66" s="18"/>
      <c r="AB66" s="24">
        <v>4180</v>
      </c>
      <c r="AC66" s="32"/>
    </row>
    <row r="67" spans="1:29" ht="20.25" customHeight="1">
      <c r="A67" s="31"/>
      <c r="B67" s="18" t="s">
        <v>108</v>
      </c>
      <c r="C67" s="19" t="s">
        <v>36</v>
      </c>
      <c r="D67" s="19">
        <f t="shared" si="2"/>
        <v>45</v>
      </c>
      <c r="E67" s="18">
        <v>29</v>
      </c>
      <c r="F67" s="18">
        <v>8</v>
      </c>
      <c r="G67" s="18"/>
      <c r="H67" s="18">
        <v>1</v>
      </c>
      <c r="I67" s="18">
        <v>1</v>
      </c>
      <c r="J67" s="18"/>
      <c r="K67" s="18">
        <v>2</v>
      </c>
      <c r="L67" s="18"/>
      <c r="M67" s="18"/>
      <c r="N67" s="18">
        <v>1</v>
      </c>
      <c r="O67" s="18">
        <v>1</v>
      </c>
      <c r="P67" s="18">
        <v>1</v>
      </c>
      <c r="Q67" s="18"/>
      <c r="R67" s="18"/>
      <c r="S67" s="18"/>
      <c r="T67" s="18">
        <v>1</v>
      </c>
      <c r="U67" s="18"/>
      <c r="V67" s="18"/>
      <c r="W67" s="18"/>
      <c r="X67" s="18"/>
      <c r="Y67" s="18"/>
      <c r="Z67" s="18"/>
      <c r="AA67" s="18"/>
      <c r="AB67" s="24">
        <v>4180</v>
      </c>
      <c r="AC67" s="32"/>
    </row>
    <row r="68" spans="1:29" ht="20.25" customHeight="1">
      <c r="A68" s="31"/>
      <c r="B68" s="18" t="s">
        <v>109</v>
      </c>
      <c r="C68" s="19" t="s">
        <v>36</v>
      </c>
      <c r="D68" s="19">
        <f t="shared" si="2"/>
        <v>45</v>
      </c>
      <c r="E68" s="18">
        <v>28</v>
      </c>
      <c r="F68" s="18">
        <v>14</v>
      </c>
      <c r="G68" s="18"/>
      <c r="H68" s="18">
        <v>1</v>
      </c>
      <c r="I68" s="18"/>
      <c r="J68" s="18"/>
      <c r="K68" s="18">
        <v>1</v>
      </c>
      <c r="L68" s="18"/>
      <c r="M68" s="18"/>
      <c r="N68" s="18"/>
      <c r="O68" s="18"/>
      <c r="P68" s="18">
        <v>1</v>
      </c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24">
        <v>4180</v>
      </c>
      <c r="AC68" s="32"/>
    </row>
    <row r="69" spans="1:29" ht="20.25" customHeight="1">
      <c r="A69" s="31"/>
      <c r="B69" s="18" t="s">
        <v>110</v>
      </c>
      <c r="C69" s="19" t="s">
        <v>36</v>
      </c>
      <c r="D69" s="19">
        <f aca="true" t="shared" si="3" ref="D69:D89">SUM(E69:Z69)</f>
        <v>46</v>
      </c>
      <c r="E69" s="18">
        <v>29</v>
      </c>
      <c r="F69" s="18">
        <v>11</v>
      </c>
      <c r="G69" s="18"/>
      <c r="H69" s="18">
        <v>2</v>
      </c>
      <c r="I69" s="18">
        <v>1</v>
      </c>
      <c r="J69" s="18"/>
      <c r="K69" s="18">
        <v>1</v>
      </c>
      <c r="L69" s="18"/>
      <c r="M69" s="18"/>
      <c r="N69" s="18">
        <v>1</v>
      </c>
      <c r="O69" s="18">
        <v>1</v>
      </c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24">
        <v>4180</v>
      </c>
      <c r="AC69" s="32"/>
    </row>
    <row r="70" spans="1:29" ht="20.25" customHeight="1">
      <c r="A70" s="31"/>
      <c r="B70" s="18" t="s">
        <v>111</v>
      </c>
      <c r="C70" s="19" t="s">
        <v>36</v>
      </c>
      <c r="D70" s="19">
        <f t="shared" si="3"/>
        <v>45</v>
      </c>
      <c r="E70" s="18">
        <v>27</v>
      </c>
      <c r="F70" s="18">
        <v>14</v>
      </c>
      <c r="G70" s="18"/>
      <c r="H70" s="18">
        <v>1</v>
      </c>
      <c r="I70" s="18"/>
      <c r="J70" s="18"/>
      <c r="K70" s="18">
        <v>1</v>
      </c>
      <c r="L70" s="18"/>
      <c r="M70" s="18"/>
      <c r="N70" s="18">
        <v>1</v>
      </c>
      <c r="O70" s="18">
        <v>1</v>
      </c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24">
        <v>4180</v>
      </c>
      <c r="AC70" s="32"/>
    </row>
    <row r="71" spans="1:29" ht="20.25" customHeight="1">
      <c r="A71" s="31"/>
      <c r="B71" s="18" t="s">
        <v>112</v>
      </c>
      <c r="C71" s="19" t="s">
        <v>36</v>
      </c>
      <c r="D71" s="19">
        <f t="shared" si="3"/>
        <v>40</v>
      </c>
      <c r="E71" s="18">
        <v>22</v>
      </c>
      <c r="F71" s="18">
        <v>12</v>
      </c>
      <c r="G71" s="18"/>
      <c r="H71" s="18">
        <v>2</v>
      </c>
      <c r="I71" s="18"/>
      <c r="J71" s="18"/>
      <c r="K71" s="18"/>
      <c r="L71" s="18"/>
      <c r="M71" s="18"/>
      <c r="N71" s="18">
        <v>1</v>
      </c>
      <c r="O71" s="18">
        <v>1</v>
      </c>
      <c r="P71" s="18">
        <v>1</v>
      </c>
      <c r="Q71" s="18"/>
      <c r="R71" s="18"/>
      <c r="S71" s="18"/>
      <c r="T71" s="18">
        <v>1</v>
      </c>
      <c r="U71" s="18"/>
      <c r="V71" s="18"/>
      <c r="W71" s="18"/>
      <c r="X71" s="18"/>
      <c r="Y71" s="18"/>
      <c r="Z71" s="18"/>
      <c r="AA71" s="18"/>
      <c r="AB71" s="24">
        <v>4180</v>
      </c>
      <c r="AC71" s="32"/>
    </row>
    <row r="72" spans="1:29" s="10" customFormat="1" ht="20.25" customHeight="1">
      <c r="A72" s="31" t="s">
        <v>113</v>
      </c>
      <c r="B72" s="19" t="s">
        <v>114</v>
      </c>
      <c r="C72" s="19" t="s">
        <v>36</v>
      </c>
      <c r="D72" s="19">
        <f t="shared" si="3"/>
        <v>290</v>
      </c>
      <c r="E72" s="18">
        <v>224</v>
      </c>
      <c r="F72" s="18">
        <v>19</v>
      </c>
      <c r="G72" s="18"/>
      <c r="H72" s="18">
        <v>14</v>
      </c>
      <c r="I72" s="18">
        <v>1</v>
      </c>
      <c r="J72" s="18">
        <v>2</v>
      </c>
      <c r="K72" s="18">
        <v>2</v>
      </c>
      <c r="L72" s="18"/>
      <c r="M72" s="18">
        <v>1</v>
      </c>
      <c r="N72" s="18"/>
      <c r="O72" s="18"/>
      <c r="P72" s="18">
        <v>1</v>
      </c>
      <c r="Q72" s="18"/>
      <c r="R72" s="18"/>
      <c r="S72" s="18">
        <v>1</v>
      </c>
      <c r="T72" s="18">
        <v>1</v>
      </c>
      <c r="U72" s="18">
        <v>3</v>
      </c>
      <c r="V72" s="18"/>
      <c r="W72" s="18">
        <v>1</v>
      </c>
      <c r="X72" s="18"/>
      <c r="Y72" s="18">
        <v>20</v>
      </c>
      <c r="Z72" s="18"/>
      <c r="AA72" s="18"/>
      <c r="AB72" s="24">
        <v>4180</v>
      </c>
      <c r="AC72" s="32" t="s">
        <v>72</v>
      </c>
    </row>
    <row r="73" spans="1:29" ht="27" customHeight="1">
      <c r="A73" s="31"/>
      <c r="B73" s="18" t="s">
        <v>115</v>
      </c>
      <c r="C73" s="19" t="s">
        <v>36</v>
      </c>
      <c r="D73" s="19">
        <f t="shared" si="3"/>
        <v>50</v>
      </c>
      <c r="E73" s="18">
        <v>34</v>
      </c>
      <c r="F73" s="18">
        <v>9</v>
      </c>
      <c r="G73" s="18"/>
      <c r="H73" s="18">
        <v>3</v>
      </c>
      <c r="I73" s="18">
        <v>1</v>
      </c>
      <c r="J73" s="18"/>
      <c r="K73" s="18">
        <v>1</v>
      </c>
      <c r="L73" s="18"/>
      <c r="M73" s="18"/>
      <c r="N73" s="18">
        <v>1</v>
      </c>
      <c r="O73" s="18">
        <v>1</v>
      </c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24">
        <v>4180</v>
      </c>
      <c r="AC73" s="32"/>
    </row>
    <row r="74" spans="1:29" ht="20.25" customHeight="1">
      <c r="A74" s="31"/>
      <c r="B74" s="19" t="s">
        <v>116</v>
      </c>
      <c r="C74" s="19" t="s">
        <v>36</v>
      </c>
      <c r="D74" s="19">
        <f t="shared" si="3"/>
        <v>45</v>
      </c>
      <c r="E74" s="18">
        <v>30</v>
      </c>
      <c r="F74" s="18">
        <v>9</v>
      </c>
      <c r="G74" s="18"/>
      <c r="H74" s="18">
        <v>2</v>
      </c>
      <c r="I74" s="18">
        <v>1</v>
      </c>
      <c r="J74" s="18"/>
      <c r="K74" s="18">
        <v>1</v>
      </c>
      <c r="L74" s="18"/>
      <c r="M74" s="18"/>
      <c r="N74" s="18">
        <v>1</v>
      </c>
      <c r="O74" s="18">
        <v>1</v>
      </c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24">
        <v>4180</v>
      </c>
      <c r="AC74" s="32"/>
    </row>
    <row r="75" spans="1:29" ht="20.25" customHeight="1">
      <c r="A75" s="31" t="s">
        <v>117</v>
      </c>
      <c r="B75" s="20" t="s">
        <v>118</v>
      </c>
      <c r="C75" s="19" t="s">
        <v>36</v>
      </c>
      <c r="D75" s="19">
        <f t="shared" si="3"/>
        <v>180</v>
      </c>
      <c r="E75" s="18">
        <v>133</v>
      </c>
      <c r="F75" s="18">
        <v>18</v>
      </c>
      <c r="G75" s="18"/>
      <c r="H75" s="18">
        <v>10</v>
      </c>
      <c r="I75" s="18">
        <v>2</v>
      </c>
      <c r="J75" s="18"/>
      <c r="K75" s="18">
        <v>2</v>
      </c>
      <c r="L75" s="18"/>
      <c r="M75" s="18"/>
      <c r="N75" s="18">
        <v>1</v>
      </c>
      <c r="O75" s="18">
        <v>1</v>
      </c>
      <c r="P75" s="18">
        <v>1</v>
      </c>
      <c r="Q75" s="18"/>
      <c r="R75" s="18"/>
      <c r="S75" s="18">
        <v>1</v>
      </c>
      <c r="T75" s="18">
        <v>1</v>
      </c>
      <c r="U75" s="18"/>
      <c r="V75" s="18"/>
      <c r="W75" s="18"/>
      <c r="X75" s="18"/>
      <c r="Y75" s="18">
        <v>10</v>
      </c>
      <c r="Z75" s="18"/>
      <c r="AA75" s="18"/>
      <c r="AB75" s="24">
        <v>4730</v>
      </c>
      <c r="AC75" s="32"/>
    </row>
    <row r="76" spans="1:29" ht="20.25" customHeight="1">
      <c r="A76" s="31"/>
      <c r="B76" s="19" t="s">
        <v>119</v>
      </c>
      <c r="C76" s="19" t="s">
        <v>36</v>
      </c>
      <c r="D76" s="19">
        <f t="shared" si="3"/>
        <v>64</v>
      </c>
      <c r="E76" s="18">
        <v>45</v>
      </c>
      <c r="F76" s="18">
        <v>14</v>
      </c>
      <c r="G76" s="18"/>
      <c r="H76" s="18">
        <v>3</v>
      </c>
      <c r="I76" s="18"/>
      <c r="J76" s="18"/>
      <c r="K76" s="18"/>
      <c r="L76" s="18"/>
      <c r="M76" s="18"/>
      <c r="N76" s="18">
        <v>1</v>
      </c>
      <c r="O76" s="18">
        <v>1</v>
      </c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24">
        <v>4730</v>
      </c>
      <c r="AC76" s="32"/>
    </row>
    <row r="77" spans="1:29" ht="20.25" customHeight="1">
      <c r="A77" s="31"/>
      <c r="B77" s="19" t="s">
        <v>120</v>
      </c>
      <c r="C77" s="19" t="s">
        <v>36</v>
      </c>
      <c r="D77" s="19">
        <f t="shared" si="3"/>
        <v>64</v>
      </c>
      <c r="E77" s="18">
        <v>42</v>
      </c>
      <c r="F77" s="18">
        <v>13</v>
      </c>
      <c r="G77" s="18"/>
      <c r="H77" s="18">
        <v>3</v>
      </c>
      <c r="I77" s="18">
        <v>1</v>
      </c>
      <c r="J77" s="18"/>
      <c r="K77" s="18">
        <v>2</v>
      </c>
      <c r="L77" s="18"/>
      <c r="M77" s="18"/>
      <c r="N77" s="18">
        <v>1</v>
      </c>
      <c r="O77" s="18">
        <v>1</v>
      </c>
      <c r="P77" s="18">
        <v>1</v>
      </c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24">
        <v>4730</v>
      </c>
      <c r="AC77" s="32"/>
    </row>
    <row r="78" spans="1:29" ht="20.25" customHeight="1">
      <c r="A78" s="31"/>
      <c r="B78" s="19" t="s">
        <v>121</v>
      </c>
      <c r="C78" s="19" t="s">
        <v>36</v>
      </c>
      <c r="D78" s="19">
        <f t="shared" si="3"/>
        <v>30</v>
      </c>
      <c r="E78" s="18">
        <v>19</v>
      </c>
      <c r="F78" s="18">
        <v>10</v>
      </c>
      <c r="G78" s="18"/>
      <c r="H78" s="18">
        <v>1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24">
        <v>4730</v>
      </c>
      <c r="AC78" s="32" t="s">
        <v>42</v>
      </c>
    </row>
    <row r="79" spans="1:29" s="5" customFormat="1" ht="20.25" customHeight="1">
      <c r="A79" s="31" t="s">
        <v>122</v>
      </c>
      <c r="B79" s="19" t="s">
        <v>123</v>
      </c>
      <c r="C79" s="19" t="s">
        <v>36</v>
      </c>
      <c r="D79" s="19">
        <f t="shared" si="3"/>
        <v>75</v>
      </c>
      <c r="E79" s="18"/>
      <c r="F79" s="18"/>
      <c r="G79" s="18">
        <v>54</v>
      </c>
      <c r="H79" s="18"/>
      <c r="I79" s="18"/>
      <c r="J79" s="18">
        <v>5</v>
      </c>
      <c r="K79" s="18"/>
      <c r="L79" s="18">
        <v>4</v>
      </c>
      <c r="M79" s="18"/>
      <c r="N79" s="18"/>
      <c r="O79" s="18"/>
      <c r="P79" s="18">
        <v>4</v>
      </c>
      <c r="Q79" s="18">
        <v>5</v>
      </c>
      <c r="R79" s="18">
        <v>2</v>
      </c>
      <c r="S79" s="18">
        <v>1</v>
      </c>
      <c r="T79" s="18"/>
      <c r="U79" s="18"/>
      <c r="V79" s="18"/>
      <c r="W79" s="18"/>
      <c r="X79" s="18"/>
      <c r="Y79" s="18"/>
      <c r="Z79" s="18"/>
      <c r="AA79" s="18"/>
      <c r="AB79" s="24">
        <v>10000</v>
      </c>
      <c r="AC79" s="32"/>
    </row>
    <row r="80" spans="1:29" s="5" customFormat="1" ht="20.25" customHeight="1">
      <c r="A80" s="31"/>
      <c r="B80" s="19" t="s">
        <v>124</v>
      </c>
      <c r="C80" s="19" t="s">
        <v>36</v>
      </c>
      <c r="D80" s="19">
        <f t="shared" si="3"/>
        <v>50</v>
      </c>
      <c r="E80" s="18"/>
      <c r="F80" s="18"/>
      <c r="G80" s="18">
        <v>19</v>
      </c>
      <c r="H80" s="18"/>
      <c r="I80" s="18"/>
      <c r="J80" s="18">
        <v>8</v>
      </c>
      <c r="K80" s="18"/>
      <c r="L80" s="18">
        <v>4</v>
      </c>
      <c r="M80" s="18"/>
      <c r="N80" s="18"/>
      <c r="O80" s="18"/>
      <c r="P80" s="18">
        <v>8</v>
      </c>
      <c r="Q80" s="18">
        <v>6</v>
      </c>
      <c r="R80" s="18">
        <v>2</v>
      </c>
      <c r="S80" s="18">
        <v>3</v>
      </c>
      <c r="T80" s="18"/>
      <c r="U80" s="18"/>
      <c r="V80" s="18"/>
      <c r="W80" s="18"/>
      <c r="X80" s="18"/>
      <c r="Y80" s="18"/>
      <c r="Z80" s="18"/>
      <c r="AA80" s="18"/>
      <c r="AB80" s="24">
        <v>10000</v>
      </c>
      <c r="AC80" s="32"/>
    </row>
    <row r="81" spans="1:29" s="5" customFormat="1" ht="20.25" customHeight="1">
      <c r="A81" s="31"/>
      <c r="B81" s="19" t="s">
        <v>125</v>
      </c>
      <c r="C81" s="19" t="s">
        <v>36</v>
      </c>
      <c r="D81" s="19">
        <f t="shared" si="3"/>
        <v>75</v>
      </c>
      <c r="E81" s="18"/>
      <c r="F81" s="18"/>
      <c r="G81" s="18">
        <v>46</v>
      </c>
      <c r="H81" s="18"/>
      <c r="I81" s="18"/>
      <c r="J81" s="18">
        <v>8</v>
      </c>
      <c r="K81" s="18"/>
      <c r="L81" s="18">
        <v>4</v>
      </c>
      <c r="M81" s="18"/>
      <c r="N81" s="18"/>
      <c r="O81" s="18"/>
      <c r="P81" s="18">
        <v>8</v>
      </c>
      <c r="Q81" s="18">
        <v>5</v>
      </c>
      <c r="R81" s="18">
        <v>2</v>
      </c>
      <c r="S81" s="18">
        <v>2</v>
      </c>
      <c r="T81" s="18"/>
      <c r="U81" s="18"/>
      <c r="V81" s="18"/>
      <c r="W81" s="18"/>
      <c r="X81" s="18"/>
      <c r="Y81" s="18"/>
      <c r="Z81" s="18"/>
      <c r="AA81" s="18"/>
      <c r="AB81" s="24">
        <v>10000</v>
      </c>
      <c r="AC81" s="32"/>
    </row>
    <row r="82" spans="1:29" s="5" customFormat="1" ht="20.25" customHeight="1">
      <c r="A82" s="31"/>
      <c r="B82" s="19" t="s">
        <v>126</v>
      </c>
      <c r="C82" s="19" t="s">
        <v>36</v>
      </c>
      <c r="D82" s="19">
        <f t="shared" si="3"/>
        <v>75</v>
      </c>
      <c r="E82" s="18"/>
      <c r="F82" s="18"/>
      <c r="G82" s="18">
        <v>53</v>
      </c>
      <c r="H82" s="18"/>
      <c r="I82" s="18"/>
      <c r="J82" s="18">
        <v>5</v>
      </c>
      <c r="K82" s="18"/>
      <c r="L82" s="18">
        <v>4</v>
      </c>
      <c r="M82" s="18"/>
      <c r="N82" s="18"/>
      <c r="O82" s="18"/>
      <c r="P82" s="18">
        <v>6</v>
      </c>
      <c r="Q82" s="18">
        <v>4</v>
      </c>
      <c r="R82" s="18">
        <v>2</v>
      </c>
      <c r="S82" s="18">
        <v>1</v>
      </c>
      <c r="T82" s="18"/>
      <c r="U82" s="18"/>
      <c r="V82" s="18"/>
      <c r="W82" s="18"/>
      <c r="X82" s="18"/>
      <c r="Y82" s="18"/>
      <c r="Z82" s="18"/>
      <c r="AA82" s="18"/>
      <c r="AB82" s="24">
        <v>10000</v>
      </c>
      <c r="AC82" s="32"/>
    </row>
    <row r="83" spans="1:29" s="5" customFormat="1" ht="20.25" customHeight="1">
      <c r="A83" s="31"/>
      <c r="B83" s="19" t="s">
        <v>127</v>
      </c>
      <c r="C83" s="19" t="s">
        <v>36</v>
      </c>
      <c r="D83" s="19">
        <f t="shared" si="3"/>
        <v>50</v>
      </c>
      <c r="E83" s="18"/>
      <c r="F83" s="18"/>
      <c r="G83" s="18">
        <v>30</v>
      </c>
      <c r="H83" s="18"/>
      <c r="I83" s="18"/>
      <c r="J83" s="18">
        <v>4</v>
      </c>
      <c r="K83" s="18"/>
      <c r="L83" s="18">
        <v>4</v>
      </c>
      <c r="M83" s="18"/>
      <c r="N83" s="18"/>
      <c r="O83" s="18"/>
      <c r="P83" s="18">
        <v>4</v>
      </c>
      <c r="Q83" s="18">
        <v>5</v>
      </c>
      <c r="R83" s="18">
        <v>2</v>
      </c>
      <c r="S83" s="18">
        <v>1</v>
      </c>
      <c r="T83" s="18"/>
      <c r="U83" s="18"/>
      <c r="V83" s="18"/>
      <c r="W83" s="18"/>
      <c r="X83" s="18"/>
      <c r="Y83" s="18"/>
      <c r="Z83" s="18"/>
      <c r="AA83" s="18"/>
      <c r="AB83" s="24">
        <v>10000</v>
      </c>
      <c r="AC83" s="32"/>
    </row>
    <row r="84" spans="1:29" s="5" customFormat="1" ht="20.25" customHeight="1">
      <c r="A84" s="31"/>
      <c r="B84" s="20" t="s">
        <v>128</v>
      </c>
      <c r="C84" s="19" t="s">
        <v>36</v>
      </c>
      <c r="D84" s="19">
        <f t="shared" si="3"/>
        <v>50</v>
      </c>
      <c r="E84" s="18"/>
      <c r="F84" s="18"/>
      <c r="G84" s="18">
        <v>49</v>
      </c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>
        <v>1</v>
      </c>
      <c r="T84" s="18"/>
      <c r="U84" s="18"/>
      <c r="V84" s="18"/>
      <c r="W84" s="18"/>
      <c r="X84" s="18"/>
      <c r="Y84" s="18"/>
      <c r="Z84" s="18"/>
      <c r="AA84" s="18"/>
      <c r="AB84" s="24">
        <v>10000</v>
      </c>
      <c r="AC84" s="32"/>
    </row>
    <row r="85" spans="1:29" s="5" customFormat="1" ht="20.25" customHeight="1">
      <c r="A85" s="31"/>
      <c r="B85" s="19" t="s">
        <v>129</v>
      </c>
      <c r="C85" s="19" t="s">
        <v>36</v>
      </c>
      <c r="D85" s="19">
        <f t="shared" si="3"/>
        <v>48</v>
      </c>
      <c r="E85" s="18"/>
      <c r="F85" s="18"/>
      <c r="G85" s="18">
        <v>47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>
        <v>1</v>
      </c>
      <c r="T85" s="18"/>
      <c r="U85" s="18"/>
      <c r="V85" s="18"/>
      <c r="W85" s="18"/>
      <c r="X85" s="18"/>
      <c r="Y85" s="18"/>
      <c r="Z85" s="18"/>
      <c r="AA85" s="18"/>
      <c r="AB85" s="24">
        <v>10000</v>
      </c>
      <c r="AC85" s="32"/>
    </row>
    <row r="86" spans="1:29" ht="20.25" customHeight="1">
      <c r="A86" s="31" t="s">
        <v>130</v>
      </c>
      <c r="B86" s="19" t="s">
        <v>131</v>
      </c>
      <c r="C86" s="19" t="s">
        <v>36</v>
      </c>
      <c r="D86" s="19">
        <f t="shared" si="3"/>
        <v>80</v>
      </c>
      <c r="E86" s="18">
        <v>67</v>
      </c>
      <c r="F86" s="18"/>
      <c r="G86" s="18"/>
      <c r="H86" s="18">
        <v>5</v>
      </c>
      <c r="I86" s="18"/>
      <c r="J86" s="18"/>
      <c r="K86" s="18">
        <v>2</v>
      </c>
      <c r="L86" s="18"/>
      <c r="M86" s="18">
        <v>1</v>
      </c>
      <c r="N86" s="18">
        <v>1</v>
      </c>
      <c r="O86" s="18">
        <v>1</v>
      </c>
      <c r="P86" s="18">
        <v>1</v>
      </c>
      <c r="Q86" s="18"/>
      <c r="R86" s="18"/>
      <c r="S86" s="18"/>
      <c r="T86" s="18">
        <v>1</v>
      </c>
      <c r="U86" s="18"/>
      <c r="V86" s="18"/>
      <c r="W86" s="18"/>
      <c r="X86" s="18"/>
      <c r="Y86" s="18">
        <v>1</v>
      </c>
      <c r="Z86" s="18"/>
      <c r="AA86" s="18"/>
      <c r="AB86" s="24">
        <v>4180</v>
      </c>
      <c r="AC86" s="32"/>
    </row>
    <row r="87" spans="1:29" ht="20.25" customHeight="1">
      <c r="A87" s="31"/>
      <c r="B87" s="19" t="s">
        <v>132</v>
      </c>
      <c r="C87" s="19" t="s">
        <v>36</v>
      </c>
      <c r="D87" s="19">
        <f t="shared" si="3"/>
        <v>40</v>
      </c>
      <c r="E87" s="18">
        <v>14</v>
      </c>
      <c r="F87" s="18">
        <v>19</v>
      </c>
      <c r="G87" s="18"/>
      <c r="H87" s="18">
        <v>2</v>
      </c>
      <c r="I87" s="18">
        <v>1</v>
      </c>
      <c r="J87" s="18">
        <v>1</v>
      </c>
      <c r="K87" s="18">
        <v>2</v>
      </c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>
        <v>1</v>
      </c>
      <c r="X87" s="18"/>
      <c r="Y87" s="18"/>
      <c r="Z87" s="18"/>
      <c r="AA87" s="18"/>
      <c r="AB87" s="24">
        <v>4730</v>
      </c>
      <c r="AC87" s="32"/>
    </row>
    <row r="88" spans="1:29" s="26" customFormat="1" ht="20.25" customHeight="1">
      <c r="A88" s="31" t="s">
        <v>133</v>
      </c>
      <c r="B88" s="18" t="s">
        <v>134</v>
      </c>
      <c r="C88" s="19" t="s">
        <v>36</v>
      </c>
      <c r="D88" s="19">
        <f t="shared" si="3"/>
        <v>40</v>
      </c>
      <c r="E88" s="18"/>
      <c r="F88" s="18"/>
      <c r="G88" s="18">
        <v>24</v>
      </c>
      <c r="H88" s="18"/>
      <c r="I88" s="18"/>
      <c r="J88" s="18"/>
      <c r="K88" s="18">
        <v>3</v>
      </c>
      <c r="L88" s="18">
        <v>1</v>
      </c>
      <c r="M88" s="18"/>
      <c r="N88" s="18"/>
      <c r="O88" s="18"/>
      <c r="P88" s="18">
        <v>4</v>
      </c>
      <c r="Q88" s="18"/>
      <c r="R88" s="18"/>
      <c r="S88" s="18">
        <v>3</v>
      </c>
      <c r="T88" s="18">
        <v>3</v>
      </c>
      <c r="U88" s="18"/>
      <c r="V88" s="18">
        <v>2</v>
      </c>
      <c r="W88" s="18"/>
      <c r="X88" s="18"/>
      <c r="Y88" s="18"/>
      <c r="Z88" s="18"/>
      <c r="AA88" s="18"/>
      <c r="AB88" s="24">
        <v>8000</v>
      </c>
      <c r="AC88" s="32"/>
    </row>
    <row r="89" spans="1:29" s="26" customFormat="1" ht="20.25" customHeight="1">
      <c r="A89" s="31"/>
      <c r="B89" s="18" t="s">
        <v>135</v>
      </c>
      <c r="C89" s="19" t="s">
        <v>36</v>
      </c>
      <c r="D89" s="19">
        <f t="shared" si="3"/>
        <v>30</v>
      </c>
      <c r="E89" s="18"/>
      <c r="F89" s="18"/>
      <c r="G89" s="18">
        <v>18</v>
      </c>
      <c r="H89" s="18"/>
      <c r="I89" s="18"/>
      <c r="J89" s="18"/>
      <c r="K89" s="18">
        <v>1</v>
      </c>
      <c r="L89" s="18">
        <v>1</v>
      </c>
      <c r="M89" s="18"/>
      <c r="N89" s="18"/>
      <c r="O89" s="18"/>
      <c r="P89" s="18">
        <v>4</v>
      </c>
      <c r="Q89" s="18"/>
      <c r="R89" s="18"/>
      <c r="S89" s="18">
        <v>2</v>
      </c>
      <c r="T89" s="18">
        <v>2</v>
      </c>
      <c r="U89" s="18"/>
      <c r="V89" s="18">
        <v>2</v>
      </c>
      <c r="W89" s="18"/>
      <c r="X89" s="18"/>
      <c r="Y89" s="18"/>
      <c r="Z89" s="18"/>
      <c r="AA89" s="18"/>
      <c r="AB89" s="24">
        <v>8000</v>
      </c>
      <c r="AC89" s="32"/>
    </row>
  </sheetData>
  <sheetProtection/>
  <mergeCells count="57">
    <mergeCell ref="AC26:AC36"/>
    <mergeCell ref="AC37:AC64"/>
    <mergeCell ref="AC65:AC71"/>
    <mergeCell ref="AC72:AC77"/>
    <mergeCell ref="AC78:AC89"/>
    <mergeCell ref="Z4:Z7"/>
    <mergeCell ref="AA5:AA7"/>
    <mergeCell ref="AB4:AB7"/>
    <mergeCell ref="AC4:AC7"/>
    <mergeCell ref="AC9:AC12"/>
    <mergeCell ref="AC14:AC25"/>
    <mergeCell ref="T5:T7"/>
    <mergeCell ref="U5:U7"/>
    <mergeCell ref="V5:V7"/>
    <mergeCell ref="W5:W7"/>
    <mergeCell ref="X5:X7"/>
    <mergeCell ref="Y5:Y7"/>
    <mergeCell ref="N5:N7"/>
    <mergeCell ref="O5:O7"/>
    <mergeCell ref="P5:P7"/>
    <mergeCell ref="Q5:Q7"/>
    <mergeCell ref="R5:R7"/>
    <mergeCell ref="S5:S7"/>
    <mergeCell ref="H6:H7"/>
    <mergeCell ref="I6:I7"/>
    <mergeCell ref="J5:J7"/>
    <mergeCell ref="K5:K7"/>
    <mergeCell ref="L5:L7"/>
    <mergeCell ref="M5:M7"/>
    <mergeCell ref="A75:A78"/>
    <mergeCell ref="A79:A85"/>
    <mergeCell ref="A86:A87"/>
    <mergeCell ref="A88:A89"/>
    <mergeCell ref="B4:B7"/>
    <mergeCell ref="C4:C7"/>
    <mergeCell ref="A44:A47"/>
    <mergeCell ref="A48:A53"/>
    <mergeCell ref="A54:A59"/>
    <mergeCell ref="A60:A64"/>
    <mergeCell ref="A65:A71"/>
    <mergeCell ref="A72:A74"/>
    <mergeCell ref="A8:C8"/>
    <mergeCell ref="A4:A7"/>
    <mergeCell ref="A9:A19"/>
    <mergeCell ref="A20:A25"/>
    <mergeCell ref="A26:A36"/>
    <mergeCell ref="A37:A43"/>
    <mergeCell ref="B2:AA2"/>
    <mergeCell ref="A3:AA3"/>
    <mergeCell ref="E4:I4"/>
    <mergeCell ref="J4:Y4"/>
    <mergeCell ref="E5:G5"/>
    <mergeCell ref="H5:I5"/>
    <mergeCell ref="D4:D7"/>
    <mergeCell ref="E6:E7"/>
    <mergeCell ref="F6:F7"/>
    <mergeCell ref="G6:G7"/>
  </mergeCells>
  <printOptions/>
  <pageMargins left="0.2798611111111111" right="0.3194444444444444" top="0.3194444444444444" bottom="0.5895833333333333" header="0.5118055555555555" footer="0.2895833333333333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guoyi</dc:creator>
  <cp:keywords/>
  <dc:description/>
  <cp:lastModifiedBy>xsc</cp:lastModifiedBy>
  <cp:lastPrinted>2013-05-03T06:54:45Z</cp:lastPrinted>
  <dcterms:created xsi:type="dcterms:W3CDTF">2006-11-27T04:55:09Z</dcterms:created>
  <dcterms:modified xsi:type="dcterms:W3CDTF">2013-07-10T11:40:47Z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